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3"/>
  </bookViews>
  <sheets>
    <sheet name="Simple" sheetId="1" r:id="rId1"/>
    <sheet name="Протокол9" sheetId="16" r:id="rId2"/>
    <sheet name="Протокол10" sheetId="17" r:id="rId3"/>
    <sheet name="Протокол11" sheetId="18" r:id="rId4"/>
  </sheets>
  <definedNames>
    <definedName name="_xlnm._FilterDatabase" localSheetId="0" hidden="1">Simple!$A$4:$I$178</definedName>
    <definedName name="_xlnm._FilterDatabase" localSheetId="2" hidden="1">Протокол10!$A$3:$U$69</definedName>
    <definedName name="_xlnm._FilterDatabase" localSheetId="1" hidden="1">Протокол9!$A$3:$O$84</definedName>
  </definedNames>
  <calcPr calcId="144525"/>
</workbook>
</file>

<file path=xl/calcChain.xml><?xml version="1.0" encoding="utf-8"?>
<calcChain xmlns="http://schemas.openxmlformats.org/spreadsheetml/2006/main">
  <c r="T48" i="17" l="1"/>
  <c r="M56" i="16"/>
  <c r="M11" i="18"/>
  <c r="M10" i="18"/>
  <c r="M18" i="18"/>
  <c r="M8" i="18"/>
  <c r="M4" i="18"/>
  <c r="M13" i="18"/>
  <c r="M16" i="18"/>
  <c r="M19" i="18"/>
  <c r="M14" i="18"/>
  <c r="M15" i="18"/>
  <c r="M17" i="18"/>
  <c r="M5" i="18"/>
  <c r="M12" i="18"/>
  <c r="M6" i="18"/>
  <c r="M9" i="18"/>
  <c r="M7" i="18"/>
  <c r="T56" i="17"/>
  <c r="T37" i="17"/>
  <c r="T38" i="17"/>
  <c r="T53" i="17"/>
  <c r="T36" i="17"/>
  <c r="T31" i="17"/>
  <c r="T27" i="17"/>
  <c r="T6" i="17"/>
  <c r="T67" i="17"/>
  <c r="T10" i="17"/>
  <c r="T42" i="17"/>
  <c r="T50" i="17"/>
  <c r="T11" i="17"/>
  <c r="T61" i="17"/>
  <c r="T62" i="17"/>
  <c r="T14" i="17"/>
  <c r="T19" i="17"/>
  <c r="T7" i="17"/>
  <c r="T17" i="17"/>
  <c r="T9" i="17"/>
  <c r="T51" i="17"/>
  <c r="T13" i="17"/>
  <c r="T43" i="17"/>
  <c r="T39" i="17"/>
  <c r="T52" i="17"/>
  <c r="T49" i="17"/>
  <c r="T57" i="17"/>
  <c r="T45" i="17"/>
  <c r="T35" i="17"/>
  <c r="T18" i="17"/>
  <c r="T21" i="17"/>
  <c r="T54" i="17"/>
  <c r="T55" i="17"/>
  <c r="T32" i="17"/>
  <c r="T28" i="17"/>
  <c r="T46" i="17"/>
  <c r="T64" i="17"/>
  <c r="T63" i="17"/>
  <c r="T47" i="17"/>
  <c r="T30" i="17"/>
  <c r="T40" i="17"/>
  <c r="T33" i="17"/>
  <c r="T15" i="17"/>
  <c r="T34" i="17"/>
  <c r="T65" i="17"/>
  <c r="T20" i="17"/>
  <c r="T23" i="17"/>
  <c r="T58" i="17"/>
  <c r="T16" i="17"/>
  <c r="T59" i="17"/>
  <c r="T12" i="17"/>
  <c r="T69" i="17"/>
  <c r="T4" i="17"/>
  <c r="T41" i="17"/>
  <c r="T29" i="17"/>
  <c r="T25" i="17"/>
  <c r="T68" i="17"/>
  <c r="T5" i="17"/>
  <c r="T44" i="17"/>
  <c r="T66" i="17"/>
  <c r="T22" i="17"/>
  <c r="T60" i="17"/>
  <c r="T8" i="17"/>
  <c r="M74" i="16"/>
  <c r="M78" i="16"/>
  <c r="M34" i="16"/>
  <c r="M76" i="16"/>
  <c r="M35" i="16"/>
  <c r="M58" i="16"/>
  <c r="M16" i="16"/>
  <c r="M27" i="16"/>
  <c r="M17" i="16"/>
  <c r="M9" i="16"/>
  <c r="M80" i="16"/>
  <c r="M37" i="16"/>
  <c r="M62" i="16"/>
  <c r="M15" i="16"/>
  <c r="M53" i="16"/>
  <c r="M59" i="16"/>
  <c r="M51" i="16"/>
  <c r="M66" i="16"/>
  <c r="M52" i="16"/>
  <c r="M45" i="16"/>
  <c r="M18" i="16"/>
  <c r="M21" i="16"/>
  <c r="M70" i="16"/>
  <c r="M19" i="16"/>
  <c r="M40" i="16"/>
  <c r="M30" i="16"/>
  <c r="M33" i="16"/>
  <c r="M31" i="16"/>
  <c r="M41" i="16"/>
  <c r="M14" i="16"/>
  <c r="M50" i="16"/>
  <c r="M54" i="16"/>
  <c r="M5" i="16"/>
  <c r="M71" i="16"/>
  <c r="M12" i="16"/>
  <c r="M32" i="16"/>
  <c r="M25" i="16"/>
  <c r="M7" i="16"/>
  <c r="M46" i="16"/>
  <c r="M20" i="16"/>
  <c r="M63" i="16"/>
  <c r="M77" i="16"/>
  <c r="M42" i="16"/>
  <c r="M6" i="16"/>
  <c r="M47" i="16"/>
  <c r="M22" i="16"/>
  <c r="M72" i="16"/>
  <c r="M49" i="16"/>
  <c r="M38" i="16"/>
  <c r="M60" i="16"/>
  <c r="M4" i="16"/>
  <c r="M67" i="16"/>
  <c r="M64" i="16"/>
  <c r="M48" i="16"/>
  <c r="M8" i="16"/>
  <c r="M84" i="16"/>
  <c r="M55" i="16"/>
  <c r="M81" i="16"/>
  <c r="M23" i="16"/>
  <c r="M39" i="16"/>
  <c r="M82" i="16"/>
  <c r="M24" i="16"/>
  <c r="M68" i="16"/>
  <c r="M11" i="16"/>
  <c r="M43" i="16"/>
  <c r="M65" i="16"/>
  <c r="M28" i="16"/>
  <c r="M13" i="16"/>
  <c r="M61" i="16"/>
  <c r="M57" i="16"/>
  <c r="M73" i="16"/>
  <c r="M36" i="16"/>
  <c r="M10" i="16"/>
  <c r="M44" i="16"/>
  <c r="M26" i="16"/>
  <c r="M79" i="16"/>
  <c r="M75" i="16"/>
  <c r="M69" i="16"/>
  <c r="M83" i="16"/>
  <c r="M29" i="16"/>
</calcChain>
</file>

<file path=xl/sharedStrings.xml><?xml version="1.0" encoding="utf-8"?>
<sst xmlns="http://schemas.openxmlformats.org/spreadsheetml/2006/main" count="1481" uniqueCount="639">
  <si>
    <t>Список учнів на участь в II етапі олімпіади з предмету "Правознавство" на 2017-2018 н.р.</t>
  </si>
  <si>
    <t>станом на 27.11.2017р.</t>
  </si>
  <si>
    <t>№</t>
  </si>
  <si>
    <t>Прізвище, ім'я, по батькові учасника</t>
  </si>
  <si>
    <t>Число, місяць, рік народження</t>
  </si>
  <si>
    <t>Навчальний заклад</t>
  </si>
  <si>
    <t>Клас</t>
  </si>
  <si>
    <t>Місце на I етапі</t>
  </si>
  <si>
    <t>Примітка</t>
  </si>
  <si>
    <t>Вчитель, який підготував учня</t>
  </si>
  <si>
    <t>Заміна</t>
  </si>
  <si>
    <t>Карлащук Іван Ярославович</t>
  </si>
  <si>
    <t>16.05.2001</t>
  </si>
  <si>
    <t>Заклад "Навчально-виховний комплекс: загальноосвітня школа І-ІІ ступенів-ліцей № 7 Вінницької міської ради"</t>
  </si>
  <si>
    <t>Биць Микола Миколайович</t>
  </si>
  <si>
    <t>Братущак Владислав Максимович</t>
  </si>
  <si>
    <t>22.07.2000</t>
  </si>
  <si>
    <t>Заклад "Загальноосвітня школа І-ІІІ ступенів № 35 Вінницької міської ради"</t>
  </si>
  <si>
    <t>призер Всеукраїнських та обласних олімпіад</t>
  </si>
  <si>
    <t>Нагорна Вікторія Іванівна</t>
  </si>
  <si>
    <t>Гаврилюк Богдан Анатолійович</t>
  </si>
  <si>
    <t>19.06.2000</t>
  </si>
  <si>
    <t>ДПТНЗ "Вінницьке міжрегіональне вище професійне училище"</t>
  </si>
  <si>
    <t>Бережок Світлана Михайлівна</t>
  </si>
  <si>
    <t>Драч Дар'я Леонідівна</t>
  </si>
  <si>
    <t>20.10.2000</t>
  </si>
  <si>
    <t>Лось Антон Сергійович</t>
  </si>
  <si>
    <t>17.01.2001</t>
  </si>
  <si>
    <t>Поліщук Валерія Валеріївна</t>
  </si>
  <si>
    <t>22.03.2001</t>
  </si>
  <si>
    <t>Заклад "Загальноосвітня школа І-ІІІ ступенів №31 Вінницької міської ради"</t>
  </si>
  <si>
    <t>Дем'янишина Алла Олександрівна</t>
  </si>
  <si>
    <t>Семенчук Анастасія Володимирівна</t>
  </si>
  <si>
    <t>18.10.2000</t>
  </si>
  <si>
    <t>Іваніщев Ярослав Романович</t>
  </si>
  <si>
    <t>01.09.2000</t>
  </si>
  <si>
    <t>право вивчаємо на 3 курсі</t>
  </si>
  <si>
    <t>Баришева Марина Сергіївна</t>
  </si>
  <si>
    <t>22.02.2001</t>
  </si>
  <si>
    <t>Вариченко Володимир Сергійович</t>
  </si>
  <si>
    <t>28.07.2001</t>
  </si>
  <si>
    <t>Данилюк Валентина Сергіївна</t>
  </si>
  <si>
    <t>14.04.2001</t>
  </si>
  <si>
    <t>заклад "Загальноосвітня школа І-ІІІ ступенів № 18 Вінницької міської ради"</t>
  </si>
  <si>
    <t>Матковська Ірина Анатоліївна</t>
  </si>
  <si>
    <t>Киструга Аріна Анатоліївна</t>
  </si>
  <si>
    <t>10.07.2001</t>
  </si>
  <si>
    <t>ДПТНЗ "Вінницьке вище професійне училище сфери послуг"</t>
  </si>
  <si>
    <t>Заслоцька Наталія Володимирівна</t>
  </si>
  <si>
    <t>Покотинська Анастасія Олегівна</t>
  </si>
  <si>
    <t>24.10.2000</t>
  </si>
  <si>
    <t>Заклад "Загальноосвітня школа І-ІІІ ступенів №36 Вінницької міської ради"</t>
  </si>
  <si>
    <t>Бінцаровський Сергій Володимирович</t>
  </si>
  <si>
    <t>Савчук Анастасія Олександрівна</t>
  </si>
  <si>
    <t>05.06.2000</t>
  </si>
  <si>
    <t>Страхов Сергій Сергійович</t>
  </si>
  <si>
    <t>11.08.2001</t>
  </si>
  <si>
    <t>Федчук Олександр Віталійович</t>
  </si>
  <si>
    <t>08.03.2001</t>
  </si>
  <si>
    <t>Заклад "Вінницький технічний ліцей"</t>
  </si>
  <si>
    <t>Антонюк Євгеній Володимирович</t>
  </si>
  <si>
    <t>Шаповал Дмитро Євгенович</t>
  </si>
  <si>
    <t>15.12.2000</t>
  </si>
  <si>
    <t>Заклад "Навчально-виховний комплекс: загальноосвітня школа І-ІІІ ступенів - гімназія №6 Вінницької міської ради"</t>
  </si>
  <si>
    <t>Загородня Галина Володимирівна</t>
  </si>
  <si>
    <t>Бабюк Ольга Віталіївна</t>
  </si>
  <si>
    <t>27.04.2001</t>
  </si>
  <si>
    <t>Заклад "Загальноосвітня школа І-ІІІ ступенів № 10 Вінницької міської ради"</t>
  </si>
  <si>
    <t>Фалатюк Тетяна Олександрівна</t>
  </si>
  <si>
    <t>Гром Дарина Віталіївна</t>
  </si>
  <si>
    <t>07.08.2002</t>
  </si>
  <si>
    <t>Гуманітарна гімназія №1 ім. М.І.Пирогова Вінницької міської ради</t>
  </si>
  <si>
    <t>Кравчук Оксана Валеріївна</t>
  </si>
  <si>
    <t>Дев'ята Анастасія Сергіївна</t>
  </si>
  <si>
    <t>06.02.2002</t>
  </si>
  <si>
    <t>Заклад "Загальноосвітня школа І-ІІІ ступенів №27 Вінницької міської ради"</t>
  </si>
  <si>
    <t>Ісмайлова Діана Валеріївна</t>
  </si>
  <si>
    <t>Маліновська Анастасія Віталіївна</t>
  </si>
  <si>
    <t>03.03.2002</t>
  </si>
  <si>
    <t>заклад "Заклад загальноосвітня школа І-ІІІ ступенів №4 ім. Д.І. Менделєєва"</t>
  </si>
  <si>
    <t>Тюлєнєв Євгеній Миколайович</t>
  </si>
  <si>
    <t>Месюра Марина Сергіївна</t>
  </si>
  <si>
    <t>13.09.2002</t>
  </si>
  <si>
    <t>Фізико-математична гімназія №17 Вінницької міської ради</t>
  </si>
  <si>
    <t>Волос Юлія Петрівна</t>
  </si>
  <si>
    <t>Мутовкіна Олена Євгенівна</t>
  </si>
  <si>
    <t>02.07.2002</t>
  </si>
  <si>
    <t>Пігуляк Наталя Вікторівна</t>
  </si>
  <si>
    <t>Нескородєва Анастасія Романівна</t>
  </si>
  <si>
    <t>05.07.2002</t>
  </si>
  <si>
    <t>Заклад "Загальноосвітня школа І-ІІІ ступенів №9 Вінницької міської ради"</t>
  </si>
  <si>
    <t>Кучевська Ірина Петрівна</t>
  </si>
  <si>
    <t>Пашкевич Віталій Володимирович</t>
  </si>
  <si>
    <t>31.10.2001</t>
  </si>
  <si>
    <t>Заклад "Загальноосвітня школа І-ІІІ ступенів №32 Вінницької міської ради"</t>
  </si>
  <si>
    <t>Макуха Галина Іванівна</t>
  </si>
  <si>
    <t>Петрук Анастасія Русланівна</t>
  </si>
  <si>
    <t>04.04.2002</t>
  </si>
  <si>
    <t>Алабушева Тетяна Денисівна</t>
  </si>
  <si>
    <t>25.01.2002</t>
  </si>
  <si>
    <t>Гандзейчук Олександра Павлівна</t>
  </si>
  <si>
    <t>18.12.2001</t>
  </si>
  <si>
    <t>Жадан Ольга Миколаївна</t>
  </si>
  <si>
    <t>17.05.2002</t>
  </si>
  <si>
    <t>Заклад "Загальноосвітня школа І – ІІІ ступенів №26 Вінницької міської ради"</t>
  </si>
  <si>
    <t>Каспрова Ганна Панасівна</t>
  </si>
  <si>
    <t>Жорнова Анастасія Олегівна</t>
  </si>
  <si>
    <t>29.01.2002</t>
  </si>
  <si>
    <t>Журавська Дар'я Артемівна</t>
  </si>
  <si>
    <t>26.04.2002</t>
  </si>
  <si>
    <t>Заклад "Загальноосвітня школа І-ІІІ ступенів №20 Вінницької міської ради"</t>
  </si>
  <si>
    <t>Бабчинська Маргарита Віталіївна</t>
  </si>
  <si>
    <t>Звенигорецька Руслана Олегівна</t>
  </si>
  <si>
    <t>25.11.2001</t>
  </si>
  <si>
    <t>Заклад "Загальноосвітня школа І-ІІІ ступенів №12 Вінницької міської ради"</t>
  </si>
  <si>
    <t>Поліщук Юлія Вікторівна</t>
  </si>
  <si>
    <t>Зубко Аліна Григорівна</t>
  </si>
  <si>
    <t>15.03.2002</t>
  </si>
  <si>
    <t>Карпенко Ангеліна Олександрівна</t>
  </si>
  <si>
    <t>23.09.2001</t>
  </si>
  <si>
    <t>Кліщунова Анастасія Юріївна</t>
  </si>
  <si>
    <t>09.04.2002</t>
  </si>
  <si>
    <t>Климчук Анастасія Сергіївна</t>
  </si>
  <si>
    <t>16.05.2002</t>
  </si>
  <si>
    <t>Крижановська Юлія Олександрівна</t>
  </si>
  <si>
    <t>06.09.2001</t>
  </si>
  <si>
    <t>Заклад "Загальноосвітня школа І-ІІІ ступенів №16 Вінницької міської ради"</t>
  </si>
  <si>
    <t>Костюк Алла Олександрівна</t>
  </si>
  <si>
    <t>Лавренюк Вікторія Леонідівна</t>
  </si>
  <si>
    <t>08.10.2001</t>
  </si>
  <si>
    <t>Лапчевська Катерина Вячеславівна</t>
  </si>
  <si>
    <t>28.10.2002</t>
  </si>
  <si>
    <t>Ласавуц Вероніка Олександрівна</t>
  </si>
  <si>
    <t>25.08.2002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</si>
  <si>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</si>
  <si>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Козловська Тетяна Михайлівна</t>
  </si>
  <si>
    <t>Мудрак Дмитро Олександрович</t>
  </si>
  <si>
    <t>21.10.2001</t>
  </si>
  <si>
    <t>Насталенко Яна Іванівна</t>
  </si>
  <si>
    <t>10.05.2002</t>
  </si>
  <si>
    <t>Подолян Юлія Олегівна</t>
  </si>
  <si>
    <t>16.07.2001</t>
  </si>
  <si>
    <t>Присяжнюк Маргарита Валеріївна</t>
  </si>
  <si>
    <t>09.01.2002</t>
  </si>
  <si>
    <t>Райська Людмила Василівна</t>
  </si>
  <si>
    <t>16.02.2002</t>
  </si>
  <si>
    <t>Заклад "Загальноосвітня школа І-ІІІ ступенів №22 Вінницької міської ради"</t>
  </si>
  <si>
    <t>Кривцун Людмила Володимирівна</t>
  </si>
  <si>
    <t>Степанюк Софія Олегівна</t>
  </si>
  <si>
    <t>14.06.2002</t>
  </si>
  <si>
    <t>Кізік Ганна Віталіївна</t>
  </si>
  <si>
    <t>Стиренко Андрій Володимирович</t>
  </si>
  <si>
    <t>01.06.2002</t>
  </si>
  <si>
    <t>Телепенко Ігор Юрійович</t>
  </si>
  <si>
    <t>16.07.2002</t>
  </si>
  <si>
    <t>Ткач Богдана Костянтинівна</t>
  </si>
  <si>
    <t>12.06.2002</t>
  </si>
  <si>
    <t>Заклад "Загальноосвітня школа І-ІІІ ступенів №11 Вінницької міської ради"</t>
  </si>
  <si>
    <t>Назарук Тетяна Леонідівна</t>
  </si>
  <si>
    <t>Шимончук Анастасія Вікторівна</t>
  </si>
  <si>
    <t>23.03.2002</t>
  </si>
  <si>
    <t>заклад "Навчально-виховний комплекс: загальноосвітня школа І-ІІІ ступенів-гімназія №2 Вінницької міської ради"</t>
  </si>
  <si>
    <t>Рябошапка Леся Василівна</t>
  </si>
  <si>
    <t>Штанько Аліна Олегівна</t>
  </si>
  <si>
    <t>26.08.2002</t>
  </si>
  <si>
    <t>Заклад "Загальноосвітня школа І-ІІІ ступенів №13 ВМР"</t>
  </si>
  <si>
    <t>Савчук Олександр Степанович</t>
  </si>
  <si>
    <t>Біляк Олена Ігорівна</t>
  </si>
  <si>
    <t>18.02.2002</t>
  </si>
  <si>
    <t>Заклад "Загальноосвітня школа І-ІІІ ст. №21 ВМР"</t>
  </si>
  <si>
    <t>Юренко-Слічна Наталя Дмитрівна</t>
  </si>
  <si>
    <t>Березовська Ангеліна Олегівна</t>
  </si>
  <si>
    <t>12.09.2001</t>
  </si>
  <si>
    <t>Член журі</t>
  </si>
  <si>
    <t>Берладин Вадим Ярославович</t>
  </si>
  <si>
    <t>17.04.2002</t>
  </si>
  <si>
    <t>Заклад "НВК: загальноосвітня школа І-ІІІ ступенів гуманітарно-естетичний колегіум №29 Вінницької міської ради"</t>
  </si>
  <si>
    <t>Колосовська Вікторія Валеріївна</t>
  </si>
  <si>
    <t>Вознюк Микола Володимирович</t>
  </si>
  <si>
    <t>23.07.2001</t>
  </si>
  <si>
    <t>Гончаренко Назарій Дмитрович</t>
  </si>
  <si>
    <t>13.05.2002</t>
  </si>
  <si>
    <t>Гула Ірина Олександрівна</t>
  </si>
  <si>
    <t>25.05.2001</t>
  </si>
  <si>
    <t>Заклад "Загальноосвітня школа І-ІІІ ступенів №15 ВМР"</t>
  </si>
  <si>
    <t>Гирич Галина Дмитрівна</t>
  </si>
  <si>
    <t>Довгань Богдана Вікторівна</t>
  </si>
  <si>
    <t>15.02.2002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</si>
  <si>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</si>
  <si>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Поліщук Людмила Веніамінівна</t>
  </si>
  <si>
    <t>Дремлюга Єгор Сергійович</t>
  </si>
  <si>
    <t>23.11.2001</t>
  </si>
  <si>
    <t>Вище художнє професійно-технічне училище № 5 м. Вінниця</t>
  </si>
  <si>
    <t>Левчук Інна Юріївна</t>
  </si>
  <si>
    <t>Катрага Катерина Олександрівна</t>
  </si>
  <si>
    <t>05.12.2001</t>
  </si>
  <si>
    <t>Ковальчук Валерія Андріївна</t>
  </si>
  <si>
    <t>23.04.2002</t>
  </si>
  <si>
    <t>Кузнець Ілля Ігорович</t>
  </si>
  <si>
    <t>24.11.2001</t>
  </si>
  <si>
    <t>Лісниченко Тетяна Сергіївна</t>
  </si>
  <si>
    <t>18.01.2001</t>
  </si>
  <si>
    <t>ВПУ №11 м. Вінниці</t>
  </si>
  <si>
    <t>Підкалюк Галина Михайлівна</t>
  </si>
  <si>
    <t>Легеза Анастасія Олегівна</t>
  </si>
  <si>
    <t>Людвов Ярослав Валерійович</t>
  </si>
  <si>
    <t>08.06.2002</t>
  </si>
  <si>
    <t>Магдич Назар Юрійович</t>
  </si>
  <si>
    <t>02.10.2001</t>
  </si>
  <si>
    <t>Заклад «Загальноосвітня школа І-ІІІ ступенів №19 Вінницької міської ради»</t>
  </si>
  <si>
    <t>Костюк Володимир Миколайович</t>
  </si>
  <si>
    <t>Мельничук Анастасія Миколаївна</t>
  </si>
  <si>
    <t>Моськін Анастасія Володимирівна</t>
  </si>
  <si>
    <t>29.07.2002</t>
  </si>
  <si>
    <t>Пилявець Максим Іванович</t>
  </si>
  <si>
    <t>Плахотнюк Павло Сергійович</t>
  </si>
  <si>
    <t>16.03.2001</t>
  </si>
  <si>
    <t>ДНЗ "Вище професійне училище №7 м. Вінниці"</t>
  </si>
  <si>
    <t>Чорната Лідія Йосипівна</t>
  </si>
  <si>
    <t>Подвісньова Катерина Олексіївна</t>
  </si>
  <si>
    <t>03.07.2002</t>
  </si>
  <si>
    <t>Головатюк Юрій Анатолійович</t>
  </si>
  <si>
    <t>Попова Аліна Володимирівна</t>
  </si>
  <si>
    <t>26.07.2002</t>
  </si>
  <si>
    <t>Ракевич Владислава Геннадіївна</t>
  </si>
  <si>
    <t>07.04.2001</t>
  </si>
  <si>
    <t>Романюк Ольга Олегівна</t>
  </si>
  <si>
    <t>19.07.2002</t>
  </si>
  <si>
    <t>Румянцева Марина Ігорівна</t>
  </si>
  <si>
    <t>07.09.2001</t>
  </si>
  <si>
    <t>Саєнко Євгенія Андріївна</t>
  </si>
  <si>
    <t>22.05.2001</t>
  </si>
  <si>
    <t>Семцов Іван Анатолійович</t>
  </si>
  <si>
    <t>07.07.2002</t>
  </si>
  <si>
    <t>Сенелюк Анастасія Сергіївна</t>
  </si>
  <si>
    <t>07.11.2002</t>
  </si>
  <si>
    <t>Сергійчук Аліна Петрівна</t>
  </si>
  <si>
    <t>23.10.2001</t>
  </si>
  <si>
    <t>Середа Олена Олексіївна</t>
  </si>
  <si>
    <t>01.11.2001</t>
  </si>
  <si>
    <t>Симованюк Іванна Іванівна</t>
  </si>
  <si>
    <t>28.05.2000</t>
  </si>
  <si>
    <t>Стасюк Наталія Вольдемарівна</t>
  </si>
  <si>
    <t>06.07.2001</t>
  </si>
  <si>
    <t>Суховухий Владислав Вікторович</t>
  </si>
  <si>
    <t>Чепляка Софія Віталіївна</t>
  </si>
  <si>
    <t>12.07.2002</t>
  </si>
  <si>
    <t>Шаргородський Денис Миколайович</t>
  </si>
  <si>
    <t>22.07.2002</t>
  </si>
  <si>
    <t>Шевчук Ангеліна Олегівна</t>
  </si>
  <si>
    <t>10.05.2001</t>
  </si>
  <si>
    <t>Бесараба Дмитро Ігорович</t>
  </si>
  <si>
    <t>22.02.2003</t>
  </si>
  <si>
    <t>Заклад "Навчально-виховний комплекс: загальноосвітня школа І-ІІІ ступенів-гімназія №23 Вінницької міської ради"</t>
  </si>
  <si>
    <t>Гедзюк Тетяна Вікторівна</t>
  </si>
  <si>
    <t>Гаєвик Артем Володимирович</t>
  </si>
  <si>
    <t>26.09.2003</t>
  </si>
  <si>
    <t>Заклад "Загальноосвітня школа І-ІІІ ступенів №8 Вінницької міської ради"</t>
  </si>
  <si>
    <t>Петруняк Лариса Михайлівна</t>
  </si>
  <si>
    <t>Глєбова Аріна Сергіївна</t>
  </si>
  <si>
    <t>04.05.2003</t>
  </si>
  <si>
    <t>Гутник Яна Іванівна</t>
  </si>
  <si>
    <t>04.02.2003</t>
  </si>
  <si>
    <t>Дідур Ніколь Андріївна</t>
  </si>
  <si>
    <t>20.12.2002</t>
  </si>
  <si>
    <t>Любуня Вадим Васильович</t>
  </si>
  <si>
    <t>Дмитрійчук Богдан Олегович</t>
  </si>
  <si>
    <t>19.04.2002</t>
  </si>
  <si>
    <t>Кавун Анастасія Сергіївна</t>
  </si>
  <si>
    <t>Козловський Денис Анатолійович</t>
  </si>
  <si>
    <t>28.03.2003</t>
  </si>
  <si>
    <t>Колісник Ганна Валеріївна</t>
  </si>
  <si>
    <t>16.10.2002</t>
  </si>
  <si>
    <t>Заклад "Загальноосвітня школа І-ІІІ ступенів №3 ім. М. Коцюбинського</t>
  </si>
  <si>
    <t>Побережник Оксана Григорівна</t>
  </si>
  <si>
    <t>Коробчинська Людмила Анатоліївна</t>
  </si>
  <si>
    <t>28.03.2002</t>
  </si>
  <si>
    <t>Кравчук Катерина Олександрівна</t>
  </si>
  <si>
    <t>08.01.2003</t>
  </si>
  <si>
    <t>Крепка Юлія Юріївна</t>
  </si>
  <si>
    <t>09.08.2003</t>
  </si>
  <si>
    <t>Мальована Вероніка Віталіївна</t>
  </si>
  <si>
    <t>17.10.2002</t>
  </si>
  <si>
    <t>Губаль Руслан Васильович</t>
  </si>
  <si>
    <t>Мукомел Олександр Сергійович</t>
  </si>
  <si>
    <t>Нікітіч Анна Дмитрівна</t>
  </si>
  <si>
    <t>08.03.2003</t>
  </si>
  <si>
    <t>Пелипенко Ольга Вадимівна</t>
  </si>
  <si>
    <t>13.12.2002</t>
  </si>
  <si>
    <t>Шевчук Лідія Олександрівна</t>
  </si>
  <si>
    <t>Потучик-Запольський Микола Миколайоч</t>
  </si>
  <si>
    <t>28.02.2003</t>
  </si>
  <si>
    <t>Рзаєв Назар Русланович</t>
  </si>
  <si>
    <t>26.03.2003</t>
  </si>
  <si>
    <t>Рибачук Олександра Сергіївна</t>
  </si>
  <si>
    <t>14.03.2002</t>
  </si>
  <si>
    <t>Старушкевич Юлія Володимирівна</t>
  </si>
  <si>
    <t>05.08.2002</t>
  </si>
  <si>
    <t>Терещук Яна Юріївна</t>
  </si>
  <si>
    <t>08.04.2003</t>
  </si>
  <si>
    <t>Шинкарук Дар'я Андріївна</t>
  </si>
  <si>
    <t>21.09.2002</t>
  </si>
  <si>
    <t>Шмалій Аліна Леонідівна</t>
  </si>
  <si>
    <t>21.01.2003</t>
  </si>
  <si>
    <t>Якимець Олександр Сергійович</t>
  </si>
  <si>
    <t>24.10.2002</t>
  </si>
  <si>
    <t>Євдокимов Костянтин Романович</t>
  </si>
  <si>
    <t>14.11.2003</t>
  </si>
  <si>
    <t>Івашкевич Наталія Вікторівна</t>
  </si>
  <si>
    <t>02.07.2003</t>
  </si>
  <si>
    <t>Антонюк Рената Юріївна</t>
  </si>
  <si>
    <t>06.08.2003</t>
  </si>
  <si>
    <t>Балабан Анастасія Романівна</t>
  </si>
  <si>
    <t>12.05.2003</t>
  </si>
  <si>
    <t>Барська Катерина Сергіївна</t>
  </si>
  <si>
    <t>16.11.2003</t>
  </si>
  <si>
    <t>Безпалько Олена Віталіївна</t>
  </si>
  <si>
    <t>06.04.2003</t>
  </si>
  <si>
    <t>Бойко Павло Олександрович</t>
  </si>
  <si>
    <t>08.07.2003</t>
  </si>
  <si>
    <t>Вікторова Вікторія Ігорівна</t>
  </si>
  <si>
    <t>24.11.2002</t>
  </si>
  <si>
    <t>Вакуленко Анастасія Сергіївна</t>
  </si>
  <si>
    <t>06.02.2003</t>
  </si>
  <si>
    <t>Гиндюк Анастасія Андріївна</t>
  </si>
  <si>
    <t>03.06.2003</t>
  </si>
  <si>
    <t>Журавльова Тетяна Євгенівївна</t>
  </si>
  <si>
    <t>04.12.2002</t>
  </si>
  <si>
    <t>Зарічанська Каріна Олегівна</t>
  </si>
  <si>
    <t>01.01.2003</t>
  </si>
  <si>
    <t>Зюзько Олена Леонідівна</t>
  </si>
  <si>
    <t>20.09.2003</t>
  </si>
  <si>
    <t>Кушта Анна Анатоліївна</t>
  </si>
  <si>
    <t>20.06.2003</t>
  </si>
  <si>
    <t>Літковець Анна Сергіївна</t>
  </si>
  <si>
    <t>06.08.2002</t>
  </si>
  <si>
    <t>Ладиняк Дмитро Олександрович</t>
  </si>
  <si>
    <t>18.07.2003</t>
  </si>
  <si>
    <t>Любар Вікторія Олегівна</t>
  </si>
  <si>
    <t>17.04.2003</t>
  </si>
  <si>
    <t>Ляшенко В'ячеслав Ігорович</t>
  </si>
  <si>
    <t>03.10.2003</t>
  </si>
  <si>
    <t>Малецька Софія Павлівна</t>
  </si>
  <si>
    <t>16.08.2003</t>
  </si>
  <si>
    <t>Симотюк Олена Олексіївна</t>
  </si>
  <si>
    <t>Матвійчук Руслана Дмитрівна</t>
  </si>
  <si>
    <t>Закусило Ліна Миколаївна</t>
  </si>
  <si>
    <t>Матківський Станіслав Миколайович</t>
  </si>
  <si>
    <t>Оберемок Анна Юріївна</t>
  </si>
  <si>
    <t>28.01.2003</t>
  </si>
  <si>
    <t>Радзіховська Анастасія Олегівна</t>
  </si>
  <si>
    <t>01.06.2003</t>
  </si>
  <si>
    <t>Романенко Анастаія Валеріївна</t>
  </si>
  <si>
    <t>07.04.2003</t>
  </si>
  <si>
    <t>Савчук Артем Олександрович</t>
  </si>
  <si>
    <t>27.03.2003</t>
  </si>
  <si>
    <t>Стаднюк Дмитро Ігорович</t>
  </si>
  <si>
    <t>26.05.2003</t>
  </si>
  <si>
    <t>Літвінова Юлія Ігорівна</t>
  </si>
  <si>
    <t>Сурков Владислав Сергійович</t>
  </si>
  <si>
    <t>11.08.2002</t>
  </si>
  <si>
    <t>Таран Марія Олександрівна</t>
  </si>
  <si>
    <t>14.10.2002</t>
  </si>
  <si>
    <t>Філярська Ірина Олегівна</t>
  </si>
  <si>
    <t>28.09.2003</t>
  </si>
  <si>
    <t>Федченко Ольга Олегівна</t>
  </si>
  <si>
    <t>Хайнацький Юрій Сергійович</t>
  </si>
  <si>
    <t>30.07.2002</t>
  </si>
  <si>
    <t>Чумак Юлія Русланівна</t>
  </si>
  <si>
    <t>19.04.2003</t>
  </si>
  <si>
    <t>Щербак Валерія Іванівна</t>
  </si>
  <si>
    <t>Боднюк Ірина Леонідівна</t>
  </si>
  <si>
    <t>03.11.2002</t>
  </si>
  <si>
    <t>Бондарчук Леся Станіславівна</t>
  </si>
  <si>
    <t>25.02.2003</t>
  </si>
  <si>
    <t>Борисова Катерина Олексіївна</t>
  </si>
  <si>
    <t>03.09.2003</t>
  </si>
  <si>
    <t>Вареник Наталія Андріївна</t>
  </si>
  <si>
    <t>05.02.2003</t>
  </si>
  <si>
    <t>Васильєва Анастасія Вікторівна</t>
  </si>
  <si>
    <t>08.02.2003</t>
  </si>
  <si>
    <t>Воротнюк Олена Олександрівна</t>
  </si>
  <si>
    <t>Горобець Вероніка Юріївна</t>
  </si>
  <si>
    <t>24.02.2003</t>
  </si>
  <si>
    <t>Ель Астал Жана Ясер</t>
  </si>
  <si>
    <t>09.09.2003</t>
  </si>
  <si>
    <t>Каглінська Діана Ігорівна</t>
  </si>
  <si>
    <t>заклад "Загальноосвітня школа І-ІІІ ступенів №33 Вінницької міської ради"</t>
  </si>
  <si>
    <t>Кокіна Алла Василівна</t>
  </si>
  <si>
    <t>Клапоущак Дар’я Сергіївна</t>
  </si>
  <si>
    <t>09.06.2002</t>
  </si>
  <si>
    <t>Ковальський Анатолій Володимирович</t>
  </si>
  <si>
    <t>08.07.2002</t>
  </si>
  <si>
    <t>Коновалюк Аліна Олександрівна</t>
  </si>
  <si>
    <t>19.02.2003</t>
  </si>
  <si>
    <t>Крючкова Марина Сергіївна</t>
  </si>
  <si>
    <t>25.06.2003</t>
  </si>
  <si>
    <t>Кузьменко Дарина Олександрівна</t>
  </si>
  <si>
    <t>01.10.2003</t>
  </si>
  <si>
    <t>Лебедкіна Дарина Олексіївна</t>
  </si>
  <si>
    <t>11.02.2003</t>
  </si>
  <si>
    <t>Левкун Максим Валерійович</t>
  </si>
  <si>
    <t>Луканьова Вікторія В'ячеславівна</t>
  </si>
  <si>
    <t>04.10.2002</t>
  </si>
  <si>
    <t>Мартинюк Єлизавета Сергіївна</t>
  </si>
  <si>
    <t>20.10.2002</t>
  </si>
  <si>
    <t>Мельник Юлія Олександрівна</t>
  </si>
  <si>
    <t>Парова Дар'я Іванівна</t>
  </si>
  <si>
    <t>11.05.2003</t>
  </si>
  <si>
    <t>Рибаченко Вікторія Ігорівна</t>
  </si>
  <si>
    <t>10.11.2002</t>
  </si>
  <si>
    <t>Сидорець Роман Олександрович</t>
  </si>
  <si>
    <t>25.04.2004</t>
  </si>
  <si>
    <t>Слічна Ярослава Олегівна</t>
  </si>
  <si>
    <t>25.03.2003</t>
  </si>
  <si>
    <t>Соловей Анна Олегівна</t>
  </si>
  <si>
    <t>22.12.2002</t>
  </si>
  <si>
    <t>Ткач Назарій Ярославович</t>
  </si>
  <si>
    <t>11.09.2003</t>
  </si>
  <si>
    <t>Троценко Дар'я Олегівна</t>
  </si>
  <si>
    <t>15.07.2002</t>
  </si>
  <si>
    <t>Фаріга Єва Вадимівна</t>
  </si>
  <si>
    <t>23.03.2003</t>
  </si>
  <si>
    <t>Хібовський Денис Олегович</t>
  </si>
  <si>
    <t>13.11.2002</t>
  </si>
  <si>
    <t>Чубук Єлизавета Павлівна</t>
  </si>
  <si>
    <t>10.06.2003</t>
  </si>
  <si>
    <t>Шмагаревський Олександр Віталійович</t>
  </si>
  <si>
    <t>30.10.2002</t>
  </si>
  <si>
    <t>Яремчук Вадим Сергійович</t>
  </si>
  <si>
    <t>09.03.2003</t>
  </si>
  <si>
    <t>9 клас</t>
  </si>
  <si>
    <t>Заклад</t>
  </si>
  <si>
    <t>11 клас</t>
  </si>
  <si>
    <t>10 клас</t>
  </si>
  <si>
    <t>Шифр</t>
  </si>
  <si>
    <t>ПІБ</t>
  </si>
  <si>
    <t>Тести</t>
  </si>
  <si>
    <t>5.1</t>
  </si>
  <si>
    <t>5.2</t>
  </si>
  <si>
    <t>6.1</t>
  </si>
  <si>
    <t>6.2</t>
  </si>
  <si>
    <t>Сума</t>
  </si>
  <si>
    <t>Місце</t>
  </si>
  <si>
    <t>4.1</t>
  </si>
  <si>
    <t>4.2</t>
  </si>
  <si>
    <t>4.3</t>
  </si>
  <si>
    <t xml:space="preserve">Протокол ІІ етапу олімпіади з правознавства </t>
  </si>
  <si>
    <t>В-16</t>
  </si>
  <si>
    <t>В-15</t>
  </si>
  <si>
    <t>В-14</t>
  </si>
  <si>
    <t>В-13</t>
  </si>
  <si>
    <t>В-12</t>
  </si>
  <si>
    <t>В-11</t>
  </si>
  <si>
    <t>В-10</t>
  </si>
  <si>
    <t>В-9</t>
  </si>
  <si>
    <t>В-8</t>
  </si>
  <si>
    <t>В-7</t>
  </si>
  <si>
    <t>В-6</t>
  </si>
  <si>
    <t>В-5</t>
  </si>
  <si>
    <t>В-4</t>
  </si>
  <si>
    <t>В-3</t>
  </si>
  <si>
    <t>В-2</t>
  </si>
  <si>
    <t>В-1</t>
  </si>
  <si>
    <t>А-81</t>
  </si>
  <si>
    <t>А-77</t>
  </si>
  <si>
    <t>Ситник Олександр Володимирович</t>
  </si>
  <si>
    <t>А-80</t>
  </si>
  <si>
    <t>А-79</t>
  </si>
  <si>
    <t>А-78</t>
  </si>
  <si>
    <t>А-76</t>
  </si>
  <si>
    <t>А-75</t>
  </si>
  <si>
    <t>А-74</t>
  </si>
  <si>
    <t>А-73</t>
  </si>
  <si>
    <t>А-72</t>
  </si>
  <si>
    <t>А-71</t>
  </si>
  <si>
    <t>А-70</t>
  </si>
  <si>
    <t>А-69</t>
  </si>
  <si>
    <t>А-68</t>
  </si>
  <si>
    <t>А-67</t>
  </si>
  <si>
    <t>А-66</t>
  </si>
  <si>
    <t>А-65</t>
  </si>
  <si>
    <t>А-64</t>
  </si>
  <si>
    <t>А-63</t>
  </si>
  <si>
    <t>А-62</t>
  </si>
  <si>
    <t>А-61</t>
  </si>
  <si>
    <t>А-60</t>
  </si>
  <si>
    <t>А-59</t>
  </si>
  <si>
    <t>А-58</t>
  </si>
  <si>
    <t>А-57</t>
  </si>
  <si>
    <t>А-56</t>
  </si>
  <si>
    <t>А-55</t>
  </si>
  <si>
    <t>А-54</t>
  </si>
  <si>
    <t>А-53</t>
  </si>
  <si>
    <t>А-52</t>
  </si>
  <si>
    <t>А-51</t>
  </si>
  <si>
    <t>А-50</t>
  </si>
  <si>
    <t>А-49</t>
  </si>
  <si>
    <t>А-48</t>
  </si>
  <si>
    <t>А-47</t>
  </si>
  <si>
    <t>А-46</t>
  </si>
  <si>
    <t>А-45</t>
  </si>
  <si>
    <t>А-44</t>
  </si>
  <si>
    <t>А-43</t>
  </si>
  <si>
    <t>А-42</t>
  </si>
  <si>
    <t>А-41</t>
  </si>
  <si>
    <t>А-40</t>
  </si>
  <si>
    <t>А-39</t>
  </si>
  <si>
    <t>А-38</t>
  </si>
  <si>
    <t>А-37</t>
  </si>
  <si>
    <t>А-36</t>
  </si>
  <si>
    <t>А-35</t>
  </si>
  <si>
    <t>А-34</t>
  </si>
  <si>
    <t>А-33</t>
  </si>
  <si>
    <t>А-32</t>
  </si>
  <si>
    <t>А-31</t>
  </si>
  <si>
    <t>А-30</t>
  </si>
  <si>
    <t>А-29</t>
  </si>
  <si>
    <t>А-28</t>
  </si>
  <si>
    <t>А-27</t>
  </si>
  <si>
    <t>А-26</t>
  </si>
  <si>
    <t>А-25</t>
  </si>
  <si>
    <t>А-24</t>
  </si>
  <si>
    <t>А-23</t>
  </si>
  <si>
    <t>А-22</t>
  </si>
  <si>
    <t>А-21</t>
  </si>
  <si>
    <t>А-20</t>
  </si>
  <si>
    <t>А-19</t>
  </si>
  <si>
    <t>А-18</t>
  </si>
  <si>
    <t>А-17</t>
  </si>
  <si>
    <t>А-16</t>
  </si>
  <si>
    <t>А-15</t>
  </si>
  <si>
    <t>А-14</t>
  </si>
  <si>
    <t>А-13</t>
  </si>
  <si>
    <t>А-12</t>
  </si>
  <si>
    <t>Потучик-Запольський Микола Миколайович</t>
  </si>
  <si>
    <t>А-11</t>
  </si>
  <si>
    <t>А-10</t>
  </si>
  <si>
    <t>Матяш-Рибачук Олександра Сергіївна</t>
  </si>
  <si>
    <t>А-9</t>
  </si>
  <si>
    <t>А-8</t>
  </si>
  <si>
    <t>А-7</t>
  </si>
  <si>
    <t>А-6</t>
  </si>
  <si>
    <t>А-5</t>
  </si>
  <si>
    <t>А-4</t>
  </si>
  <si>
    <t>А-3</t>
  </si>
  <si>
    <t>А-2</t>
  </si>
  <si>
    <t>А-1</t>
  </si>
  <si>
    <t>Заклад «Загальноосвітня школа І-ІІІ ступенів №31 Вінницької міської ради»</t>
  </si>
  <si>
    <t>Б-67</t>
  </si>
  <si>
    <t>Б-66</t>
  </si>
  <si>
    <t>Б-65</t>
  </si>
  <si>
    <t>Б-63</t>
  </si>
  <si>
    <t>Б-62</t>
  </si>
  <si>
    <t>Б-61</t>
  </si>
  <si>
    <t>Б-60</t>
  </si>
  <si>
    <t>Б-59</t>
  </si>
  <si>
    <t>Б-58</t>
  </si>
  <si>
    <t>Б-57</t>
  </si>
  <si>
    <t>Б-56</t>
  </si>
  <si>
    <t>Б-55</t>
  </si>
  <si>
    <t>Б-54</t>
  </si>
  <si>
    <t>Б-52</t>
  </si>
  <si>
    <t>Б-51</t>
  </si>
  <si>
    <t>Б-50</t>
  </si>
  <si>
    <t>Б-53</t>
  </si>
  <si>
    <t>Б-49</t>
  </si>
  <si>
    <t>Б-48</t>
  </si>
  <si>
    <t>Б-47</t>
  </si>
  <si>
    <t>Б-46</t>
  </si>
  <si>
    <t>Б-45</t>
  </si>
  <si>
    <t>Б-44</t>
  </si>
  <si>
    <t>Б-43</t>
  </si>
  <si>
    <t>Б-41</t>
  </si>
  <si>
    <t>Б-40</t>
  </si>
  <si>
    <t>Б-39</t>
  </si>
  <si>
    <t>Мельнічук Анастасія Миколаївна</t>
  </si>
  <si>
    <t>Б-38</t>
  </si>
  <si>
    <t>Б-37</t>
  </si>
  <si>
    <t>Б-36</t>
  </si>
  <si>
    <t>Рум'янцева Марина Ігорівна</t>
  </si>
  <si>
    <t>Б-35</t>
  </si>
  <si>
    <t>Б-34</t>
  </si>
  <si>
    <t>Б-33</t>
  </si>
  <si>
    <t>Б-32</t>
  </si>
  <si>
    <t>Б-31</t>
  </si>
  <si>
    <t>Б-29</t>
  </si>
  <si>
    <t>Б-28</t>
  </si>
  <si>
    <t>Б-27</t>
  </si>
  <si>
    <t>Б-26</t>
  </si>
  <si>
    <t>Б-25</t>
  </si>
  <si>
    <t>Б-24</t>
  </si>
  <si>
    <t>Б-23</t>
  </si>
  <si>
    <t>Б-22</t>
  </si>
  <si>
    <t>Б-21</t>
  </si>
  <si>
    <t>Б-20</t>
  </si>
  <si>
    <t>Б-19</t>
  </si>
  <si>
    <t>Б-18</t>
  </si>
  <si>
    <t>Б-17</t>
  </si>
  <si>
    <t>Б-16</t>
  </si>
  <si>
    <t>Б-15</t>
  </si>
  <si>
    <t>Б-14</t>
  </si>
  <si>
    <t>Б-13</t>
  </si>
  <si>
    <t>Б-12</t>
  </si>
  <si>
    <t>Б-11</t>
  </si>
  <si>
    <t>Б-10</t>
  </si>
  <si>
    <t>Б-9</t>
  </si>
  <si>
    <t>Б-8</t>
  </si>
  <si>
    <t>Б-7</t>
  </si>
  <si>
    <t>Б-6</t>
  </si>
  <si>
    <t>Москалик Яна Вікторівна</t>
  </si>
  <si>
    <t>Б-4</t>
  </si>
  <si>
    <t>Б-2</t>
  </si>
  <si>
    <t>Б-1</t>
  </si>
  <si>
    <t>Б-30</t>
  </si>
  <si>
    <t>Б-42</t>
  </si>
  <si>
    <t>Б-64</t>
  </si>
  <si>
    <t>Храновська Світлана Іванівна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</si>
  <si>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</si>
  <si>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</si>
  <si>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</si>
  <si>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</si>
  <si>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</si>
  <si>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</si>
  <si>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</si>
  <si>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</si>
  <si>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</si>
  <si>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Вчитель</t>
  </si>
  <si>
    <t>Голова журі</t>
  </si>
  <si>
    <t>Члени журі</t>
  </si>
  <si>
    <t>Любуня В.В.</t>
  </si>
  <si>
    <t>Кривцун Л.В.</t>
  </si>
  <si>
    <t>Б-3</t>
  </si>
  <si>
    <t>Бінцаровський С.В.</t>
  </si>
  <si>
    <t>Петруняк Л.М.</t>
  </si>
  <si>
    <t>І</t>
  </si>
  <si>
    <t>ІІ</t>
  </si>
  <si>
    <t>ІІІ</t>
  </si>
  <si>
    <t xml:space="preserve">Голова апеляційної комісії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</si>
</sst>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4">
    <xf numFmtId="0" fontId="0" fillId="0" borderId="0" xfId="0" applyFill="1" applyProtection="1"/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/>
    <xf numFmtId="49" fontId="1" fillId="0" borderId="0" xfId="0" applyNumberFormat="1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Protection="1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1" fillId="3" borderId="2" xfId="0" applyFont="1" applyFill="1" applyBorder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showRuler="0" zoomScaleNormal="100" workbookViewId="0">
      <selection activeCell="D7" sqref="D7"/>
    </sheetView>
  </sheetViews>
  <sheetFormatPr defaultRowHeight="15.75" x14ac:dyDescent="0.25"/>
  <cols>
    <col min="1" max="1" width="4.5703125" style="1" customWidth="1"/>
    <col min="2" max="2" width="43.5703125" style="1" customWidth="1"/>
    <col min="3" max="3" width="35.28515625" style="1" customWidth="1"/>
    <col min="4" max="4" width="172.140625" style="1" customWidth="1"/>
    <col min="5" max="5" width="5.85546875" style="1" customWidth="1"/>
    <col min="6" max="6" width="20" style="1" customWidth="1"/>
    <col min="7" max="7" width="50.5703125" style="1" customWidth="1"/>
    <col min="8" max="8" width="41.140625" style="1" customWidth="1"/>
    <col min="9" max="9" width="8.140625" style="1" customWidth="1"/>
    <col min="10" max="16384" width="9.140625" style="1"/>
  </cols>
  <sheetData>
    <row r="1" spans="1:9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</row>
    <row r="4" spans="1:9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x14ac:dyDescent="0.25">
      <c r="A5" s="3">
        <v>1</v>
      </c>
      <c r="B5" s="1" t="s">
        <v>11</v>
      </c>
      <c r="C5" s="3" t="s">
        <v>12</v>
      </c>
      <c r="D5" s="3" t="s">
        <v>13</v>
      </c>
      <c r="E5" s="3">
        <v>11</v>
      </c>
      <c r="F5" s="3">
        <v>3</v>
      </c>
      <c r="H5" s="1" t="s">
        <v>14</v>
      </c>
    </row>
    <row r="6" spans="1:9" x14ac:dyDescent="0.25">
      <c r="A6" s="3">
        <v>2</v>
      </c>
      <c r="B6" s="1" t="s">
        <v>15</v>
      </c>
      <c r="C6" s="3" t="s">
        <v>16</v>
      </c>
      <c r="D6" s="3" t="s">
        <v>17</v>
      </c>
      <c r="E6" s="3">
        <v>11</v>
      </c>
      <c r="F6" s="3">
        <v>2</v>
      </c>
      <c r="G6" s="1" t="s">
        <v>18</v>
      </c>
      <c r="H6" s="1" t="s">
        <v>19</v>
      </c>
    </row>
    <row r="7" spans="1:9" x14ac:dyDescent="0.25">
      <c r="A7" s="3">
        <v>3</v>
      </c>
      <c r="B7" s="1" t="s">
        <v>20</v>
      </c>
      <c r="C7" s="3" t="s">
        <v>21</v>
      </c>
      <c r="D7" s="3" t="s">
        <v>22</v>
      </c>
      <c r="E7" s="3">
        <v>11</v>
      </c>
      <c r="F7" s="3">
        <v>2</v>
      </c>
      <c r="H7" s="1" t="s">
        <v>23</v>
      </c>
    </row>
    <row r="8" spans="1:9" x14ac:dyDescent="0.25">
      <c r="A8" s="3">
        <v>4</v>
      </c>
      <c r="B8" s="1" t="s">
        <v>24</v>
      </c>
      <c r="C8" s="3" t="s">
        <v>25</v>
      </c>
      <c r="D8" s="3" t="s">
        <v>17</v>
      </c>
      <c r="E8" s="3">
        <v>11</v>
      </c>
      <c r="F8" s="3">
        <v>2</v>
      </c>
      <c r="G8" s="1" t="s">
        <v>18</v>
      </c>
      <c r="H8" s="1" t="s">
        <v>19</v>
      </c>
    </row>
    <row r="9" spans="1:9" x14ac:dyDescent="0.25">
      <c r="A9" s="3">
        <v>5</v>
      </c>
      <c r="B9" s="1" t="s">
        <v>26</v>
      </c>
      <c r="C9" s="3" t="s">
        <v>27</v>
      </c>
      <c r="D9" s="3" t="s">
        <v>13</v>
      </c>
      <c r="E9" s="3">
        <v>11</v>
      </c>
      <c r="F9" s="3">
        <v>2</v>
      </c>
      <c r="H9" s="1" t="s">
        <v>14</v>
      </c>
    </row>
    <row r="10" spans="1:9" x14ac:dyDescent="0.25">
      <c r="A10" s="3">
        <v>6</v>
      </c>
      <c r="B10" s="1" t="s">
        <v>28</v>
      </c>
      <c r="C10" s="3" t="s">
        <v>29</v>
      </c>
      <c r="D10" s="3" t="s">
        <v>30</v>
      </c>
      <c r="E10" s="3">
        <v>11</v>
      </c>
      <c r="F10" s="3">
        <v>2</v>
      </c>
      <c r="H10" s="1" t="s">
        <v>31</v>
      </c>
    </row>
    <row r="11" spans="1:9" x14ac:dyDescent="0.25">
      <c r="A11" s="3">
        <v>7</v>
      </c>
      <c r="B11" s="1" t="s">
        <v>32</v>
      </c>
      <c r="C11" s="3" t="s">
        <v>33</v>
      </c>
      <c r="D11" s="3" t="s">
        <v>13</v>
      </c>
      <c r="E11" s="3">
        <v>11</v>
      </c>
      <c r="F11" s="3">
        <v>2</v>
      </c>
      <c r="H11" s="1" t="s">
        <v>14</v>
      </c>
    </row>
    <row r="12" spans="1:9" x14ac:dyDescent="0.25">
      <c r="A12" s="3">
        <v>8</v>
      </c>
      <c r="B12" s="1" t="s">
        <v>34</v>
      </c>
      <c r="C12" s="3" t="s">
        <v>35</v>
      </c>
      <c r="D12" s="3" t="s">
        <v>22</v>
      </c>
      <c r="E12" s="3">
        <v>11</v>
      </c>
      <c r="F12" s="3">
        <v>1</v>
      </c>
      <c r="G12" s="1" t="s">
        <v>36</v>
      </c>
      <c r="H12" s="1" t="s">
        <v>23</v>
      </c>
    </row>
    <row r="13" spans="1:9" x14ac:dyDescent="0.25">
      <c r="A13" s="3">
        <v>9</v>
      </c>
      <c r="B13" s="1" t="s">
        <v>37</v>
      </c>
      <c r="C13" s="3" t="s">
        <v>38</v>
      </c>
      <c r="D13" s="3" t="s">
        <v>30</v>
      </c>
      <c r="E13" s="3">
        <v>11</v>
      </c>
      <c r="F13" s="3">
        <v>1</v>
      </c>
      <c r="H13" s="1" t="s">
        <v>31</v>
      </c>
    </row>
    <row r="14" spans="1:9" x14ac:dyDescent="0.25">
      <c r="A14" s="3">
        <v>10</v>
      </c>
      <c r="B14" s="1" t="s">
        <v>39</v>
      </c>
      <c r="C14" s="3" t="s">
        <v>40</v>
      </c>
      <c r="D14" s="3" t="s">
        <v>17</v>
      </c>
      <c r="E14" s="3">
        <v>11</v>
      </c>
      <c r="F14" s="3">
        <v>1</v>
      </c>
      <c r="G14" s="1" t="s">
        <v>18</v>
      </c>
      <c r="H14" s="1" t="s">
        <v>19</v>
      </c>
    </row>
    <row r="15" spans="1:9" x14ac:dyDescent="0.25">
      <c r="A15" s="3">
        <v>11</v>
      </c>
      <c r="B15" s="1" t="s">
        <v>41</v>
      </c>
      <c r="C15" s="3" t="s">
        <v>42</v>
      </c>
      <c r="D15" s="3" t="s">
        <v>43</v>
      </c>
      <c r="E15" s="3">
        <v>11</v>
      </c>
      <c r="F15" s="3">
        <v>1</v>
      </c>
      <c r="H15" s="1" t="s">
        <v>44</v>
      </c>
    </row>
    <row r="16" spans="1:9" x14ac:dyDescent="0.25">
      <c r="A16" s="3">
        <v>12</v>
      </c>
      <c r="B16" s="1" t="s">
        <v>45</v>
      </c>
      <c r="C16" s="3" t="s">
        <v>46</v>
      </c>
      <c r="D16" s="3" t="s">
        <v>47</v>
      </c>
      <c r="E16" s="3">
        <v>11</v>
      </c>
      <c r="F16" s="3">
        <v>1</v>
      </c>
      <c r="H16" s="1" t="s">
        <v>48</v>
      </c>
    </row>
    <row r="17" spans="1:8" x14ac:dyDescent="0.25">
      <c r="A17" s="3">
        <v>13</v>
      </c>
      <c r="B17" s="1" t="s">
        <v>49</v>
      </c>
      <c r="C17" s="3" t="s">
        <v>50</v>
      </c>
      <c r="D17" s="3" t="s">
        <v>51</v>
      </c>
      <c r="E17" s="3">
        <v>11</v>
      </c>
      <c r="F17" s="3">
        <v>1</v>
      </c>
      <c r="H17" s="1" t="s">
        <v>52</v>
      </c>
    </row>
    <row r="18" spans="1:8" x14ac:dyDescent="0.25">
      <c r="A18" s="3">
        <v>14</v>
      </c>
      <c r="B18" s="1" t="s">
        <v>53</v>
      </c>
      <c r="C18" s="3" t="s">
        <v>54</v>
      </c>
      <c r="D18" s="3" t="s">
        <v>13</v>
      </c>
      <c r="E18" s="3">
        <v>11</v>
      </c>
      <c r="F18" s="3">
        <v>1</v>
      </c>
      <c r="H18" s="1" t="s">
        <v>14</v>
      </c>
    </row>
    <row r="19" spans="1:8" x14ac:dyDescent="0.25">
      <c r="A19" s="3">
        <v>15</v>
      </c>
      <c r="B19" s="1" t="s">
        <v>55</v>
      </c>
      <c r="C19" s="3" t="s">
        <v>56</v>
      </c>
      <c r="D19" s="3" t="s">
        <v>17</v>
      </c>
      <c r="E19" s="3">
        <v>11</v>
      </c>
      <c r="F19" s="3">
        <v>1</v>
      </c>
      <c r="G19" s="1" t="s">
        <v>18</v>
      </c>
      <c r="H19" s="1" t="s">
        <v>19</v>
      </c>
    </row>
    <row r="20" spans="1:8" x14ac:dyDescent="0.25">
      <c r="A20" s="3">
        <v>16</v>
      </c>
      <c r="B20" s="1" t="s">
        <v>57</v>
      </c>
      <c r="C20" s="3" t="s">
        <v>58</v>
      </c>
      <c r="D20" s="3" t="s">
        <v>59</v>
      </c>
      <c r="E20" s="3">
        <v>11</v>
      </c>
      <c r="F20" s="3">
        <v>1</v>
      </c>
      <c r="H20" s="1" t="s">
        <v>60</v>
      </c>
    </row>
    <row r="21" spans="1:8" x14ac:dyDescent="0.25">
      <c r="A21" s="3">
        <v>17</v>
      </c>
      <c r="B21" s="1" t="s">
        <v>61</v>
      </c>
      <c r="C21" s="3" t="s">
        <v>62</v>
      </c>
      <c r="D21" s="3" t="s">
        <v>63</v>
      </c>
      <c r="E21" s="3">
        <v>11</v>
      </c>
      <c r="F21" s="3">
        <v>1</v>
      </c>
      <c r="H21" s="1" t="s">
        <v>64</v>
      </c>
    </row>
    <row r="22" spans="1:8" x14ac:dyDescent="0.25">
      <c r="A22" s="3">
        <v>18</v>
      </c>
      <c r="B22" s="1" t="s">
        <v>65</v>
      </c>
      <c r="C22" s="3" t="s">
        <v>66</v>
      </c>
      <c r="D22" s="3" t="s">
        <v>67</v>
      </c>
      <c r="E22" s="3">
        <v>10</v>
      </c>
      <c r="F22" s="3">
        <v>3</v>
      </c>
      <c r="H22" s="1" t="s">
        <v>68</v>
      </c>
    </row>
    <row r="23" spans="1:8" x14ac:dyDescent="0.25">
      <c r="A23" s="3">
        <v>19</v>
      </c>
      <c r="B23" s="1" t="s">
        <v>69</v>
      </c>
      <c r="C23" s="3" t="s">
        <v>70</v>
      </c>
      <c r="D23" s="3" t="s">
        <v>71</v>
      </c>
      <c r="E23" s="3">
        <v>10</v>
      </c>
      <c r="F23" s="3">
        <v>3</v>
      </c>
      <c r="H23" s="1" t="s">
        <v>72</v>
      </c>
    </row>
    <row r="24" spans="1:8" x14ac:dyDescent="0.25">
      <c r="A24" s="3">
        <v>20</v>
      </c>
      <c r="B24" s="1" t="s">
        <v>73</v>
      </c>
      <c r="C24" s="3" t="s">
        <v>74</v>
      </c>
      <c r="D24" s="3" t="s">
        <v>75</v>
      </c>
      <c r="E24" s="3">
        <v>10</v>
      </c>
      <c r="F24" s="3">
        <v>3</v>
      </c>
      <c r="H24" s="1" t="s">
        <v>76</v>
      </c>
    </row>
    <row r="25" spans="1:8" x14ac:dyDescent="0.25">
      <c r="A25" s="3">
        <v>21</v>
      </c>
      <c r="B25" s="1" t="s">
        <v>77</v>
      </c>
      <c r="C25" s="3" t="s">
        <v>78</v>
      </c>
      <c r="D25" s="3" t="s">
        <v>79</v>
      </c>
      <c r="E25" s="3">
        <v>10</v>
      </c>
      <c r="F25" s="3">
        <v>3</v>
      </c>
      <c r="H25" s="1" t="s">
        <v>80</v>
      </c>
    </row>
    <row r="26" spans="1:8" x14ac:dyDescent="0.25">
      <c r="A26" s="3">
        <v>22</v>
      </c>
      <c r="B26" s="1" t="s">
        <v>81</v>
      </c>
      <c r="C26" s="3" t="s">
        <v>82</v>
      </c>
      <c r="D26" s="3" t="s">
        <v>83</v>
      </c>
      <c r="E26" s="3">
        <v>10</v>
      </c>
      <c r="F26" s="3">
        <v>3</v>
      </c>
      <c r="H26" s="1" t="s">
        <v>84</v>
      </c>
    </row>
    <row r="27" spans="1:8" x14ac:dyDescent="0.25">
      <c r="A27" s="3">
        <v>23</v>
      </c>
      <c r="B27" s="1" t="s">
        <v>85</v>
      </c>
      <c r="C27" s="3" t="s">
        <v>86</v>
      </c>
      <c r="D27" s="3" t="s">
        <v>30</v>
      </c>
      <c r="E27" s="3">
        <v>10</v>
      </c>
      <c r="F27" s="3">
        <v>3</v>
      </c>
      <c r="H27" s="1" t="s">
        <v>87</v>
      </c>
    </row>
    <row r="28" spans="1:8" x14ac:dyDescent="0.25">
      <c r="A28" s="3">
        <v>24</v>
      </c>
      <c r="B28" s="1" t="s">
        <v>88</v>
      </c>
      <c r="C28" s="3" t="s">
        <v>89</v>
      </c>
      <c r="D28" s="3" t="s">
        <v>90</v>
      </c>
      <c r="E28" s="3">
        <v>10</v>
      </c>
      <c r="F28" s="3">
        <v>3</v>
      </c>
      <c r="H28" s="1" t="s">
        <v>91</v>
      </c>
    </row>
    <row r="29" spans="1:8" x14ac:dyDescent="0.25">
      <c r="A29" s="3">
        <v>25</v>
      </c>
      <c r="B29" s="1" t="s">
        <v>92</v>
      </c>
      <c r="C29" s="3" t="s">
        <v>93</v>
      </c>
      <c r="D29" s="3" t="s">
        <v>94</v>
      </c>
      <c r="E29" s="3">
        <v>10</v>
      </c>
      <c r="F29" s="3">
        <v>3</v>
      </c>
      <c r="H29" s="1" t="s">
        <v>95</v>
      </c>
    </row>
    <row r="30" spans="1:8" x14ac:dyDescent="0.25">
      <c r="A30" s="3">
        <v>26</v>
      </c>
      <c r="B30" s="1" t="s">
        <v>96</v>
      </c>
      <c r="C30" s="3" t="s">
        <v>97</v>
      </c>
      <c r="D30" s="3" t="s">
        <v>79</v>
      </c>
      <c r="E30" s="3">
        <v>10</v>
      </c>
      <c r="F30" s="3">
        <v>3</v>
      </c>
      <c r="H30" s="1" t="s">
        <v>80</v>
      </c>
    </row>
    <row r="31" spans="1:8" x14ac:dyDescent="0.25">
      <c r="A31" s="3">
        <v>27</v>
      </c>
      <c r="B31" s="1" t="s">
        <v>98</v>
      </c>
      <c r="C31" s="3" t="s">
        <v>99</v>
      </c>
      <c r="D31" s="3" t="s">
        <v>30</v>
      </c>
      <c r="E31" s="3">
        <v>10</v>
      </c>
      <c r="F31" s="3">
        <v>2</v>
      </c>
      <c r="H31" s="1" t="s">
        <v>31</v>
      </c>
    </row>
    <row r="32" spans="1:8" x14ac:dyDescent="0.25">
      <c r="A32" s="3">
        <v>28</v>
      </c>
      <c r="B32" s="1" t="s">
        <v>100</v>
      </c>
      <c r="C32" s="3" t="s">
        <v>101</v>
      </c>
      <c r="D32" s="3" t="s">
        <v>79</v>
      </c>
      <c r="E32" s="3">
        <v>10</v>
      </c>
      <c r="F32" s="3">
        <v>2</v>
      </c>
      <c r="H32" s="1" t="s">
        <v>80</v>
      </c>
    </row>
    <row r="33" spans="1:8" x14ac:dyDescent="0.25">
      <c r="A33" s="3">
        <v>29</v>
      </c>
      <c r="B33" s="1" t="s">
        <v>102</v>
      </c>
      <c r="C33" s="3" t="s">
        <v>103</v>
      </c>
      <c r="D33" s="3" t="s">
        <v>104</v>
      </c>
      <c r="E33" s="3">
        <v>10</v>
      </c>
      <c r="F33" s="3">
        <v>2</v>
      </c>
      <c r="H33" s="1" t="s">
        <v>105</v>
      </c>
    </row>
    <row r="34" spans="1:8" x14ac:dyDescent="0.25">
      <c r="A34" s="3">
        <v>30</v>
      </c>
      <c r="B34" s="1" t="s">
        <v>106</v>
      </c>
      <c r="C34" s="3" t="s">
        <v>107</v>
      </c>
      <c r="D34" s="3" t="s">
        <v>71</v>
      </c>
      <c r="E34" s="3">
        <v>10</v>
      </c>
      <c r="F34" s="3">
        <v>2</v>
      </c>
      <c r="H34" s="1" t="s">
        <v>72</v>
      </c>
    </row>
    <row r="35" spans="1:8" x14ac:dyDescent="0.25">
      <c r="A35" s="3">
        <v>31</v>
      </c>
      <c r="B35" s="1" t="s">
        <v>108</v>
      </c>
      <c r="C35" s="3" t="s">
        <v>109</v>
      </c>
      <c r="D35" s="3" t="s">
        <v>110</v>
      </c>
      <c r="E35" s="3">
        <v>10</v>
      </c>
      <c r="F35" s="3">
        <v>2</v>
      </c>
      <c r="H35" s="1" t="s">
        <v>111</v>
      </c>
    </row>
    <row r="36" spans="1:8" x14ac:dyDescent="0.25">
      <c r="A36" s="3">
        <v>32</v>
      </c>
      <c r="B36" s="1" t="s">
        <v>112</v>
      </c>
      <c r="C36" s="3" t="s">
        <v>113</v>
      </c>
      <c r="D36" s="3" t="s">
        <v>114</v>
      </c>
      <c r="E36" s="3">
        <v>10</v>
      </c>
      <c r="F36" s="3">
        <v>2</v>
      </c>
      <c r="H36" s="1" t="s">
        <v>115</v>
      </c>
    </row>
    <row r="37" spans="1:8" x14ac:dyDescent="0.25">
      <c r="A37" s="3">
        <v>33</v>
      </c>
      <c r="B37" s="1" t="s">
        <v>116</v>
      </c>
      <c r="C37" s="3" t="s">
        <v>117</v>
      </c>
      <c r="D37" s="3" t="s">
        <v>13</v>
      </c>
      <c r="E37" s="3">
        <v>10</v>
      </c>
      <c r="F37" s="3">
        <v>2</v>
      </c>
      <c r="H37" s="1" t="s">
        <v>14</v>
      </c>
    </row>
    <row r="38" spans="1:8" x14ac:dyDescent="0.25">
      <c r="A38" s="3">
        <v>34</v>
      </c>
      <c r="B38" s="1" t="s">
        <v>118</v>
      </c>
      <c r="C38" s="3" t="s">
        <v>119</v>
      </c>
      <c r="D38" s="3" t="s">
        <v>63</v>
      </c>
      <c r="E38" s="3">
        <v>10</v>
      </c>
      <c r="F38" s="3">
        <v>2</v>
      </c>
      <c r="H38" s="1" t="s">
        <v>64</v>
      </c>
    </row>
    <row r="39" spans="1:8" x14ac:dyDescent="0.25">
      <c r="A39" s="3">
        <v>35</v>
      </c>
      <c r="B39" s="1" t="s">
        <v>120</v>
      </c>
      <c r="C39" s="3" t="s">
        <v>121</v>
      </c>
      <c r="D39" s="3" t="s">
        <v>75</v>
      </c>
      <c r="E39" s="3">
        <v>10</v>
      </c>
      <c r="F39" s="3">
        <v>2</v>
      </c>
      <c r="H39" s="1" t="s">
        <v>76</v>
      </c>
    </row>
    <row r="40" spans="1:8" x14ac:dyDescent="0.25">
      <c r="A40" s="3">
        <v>36</v>
      </c>
      <c r="B40" s="1" t="s">
        <v>122</v>
      </c>
      <c r="C40" s="3" t="s">
        <v>123</v>
      </c>
      <c r="D40" s="3" t="s">
        <v>51</v>
      </c>
      <c r="E40" s="3">
        <v>10</v>
      </c>
      <c r="F40" s="3">
        <v>2</v>
      </c>
      <c r="H40" s="1" t="s">
        <v>52</v>
      </c>
    </row>
    <row r="41" spans="1:8" x14ac:dyDescent="0.25">
      <c r="A41" s="3">
        <v>37</v>
      </c>
      <c r="B41" s="1" t="s">
        <v>124</v>
      </c>
      <c r="C41" s="3" t="s">
        <v>125</v>
      </c>
      <c r="D41" s="3" t="s">
        <v>126</v>
      </c>
      <c r="E41" s="3">
        <v>10</v>
      </c>
      <c r="F41" s="3">
        <v>2</v>
      </c>
      <c r="H41" s="1" t="s">
        <v>127</v>
      </c>
    </row>
    <row r="42" spans="1:8" x14ac:dyDescent="0.25">
      <c r="A42" s="3">
        <v>38</v>
      </c>
      <c r="B42" s="1" t="s">
        <v>128</v>
      </c>
      <c r="C42" s="3" t="s">
        <v>129</v>
      </c>
      <c r="D42" s="3" t="s">
        <v>90</v>
      </c>
      <c r="E42" s="3">
        <v>10</v>
      </c>
      <c r="F42" s="3">
        <v>2</v>
      </c>
      <c r="H42" s="1" t="s">
        <v>91</v>
      </c>
    </row>
    <row r="43" spans="1:8" x14ac:dyDescent="0.25">
      <c r="A43" s="3">
        <v>39</v>
      </c>
      <c r="B43" s="1" t="s">
        <v>130</v>
      </c>
      <c r="C43" s="3" t="s">
        <v>131</v>
      </c>
      <c r="D43" s="3" t="s">
        <v>104</v>
      </c>
      <c r="E43" s="3">
        <v>10</v>
      </c>
      <c r="F43" s="3">
        <v>2</v>
      </c>
      <c r="H43" s="1" t="s">
        <v>105</v>
      </c>
    </row>
    <row r="44" spans="1:8" x14ac:dyDescent="0.25">
      <c r="A44" s="3">
        <v>40</v>
      </c>
      <c r="B44" s="1" t="s">
        <v>132</v>
      </c>
      <c r="C44" s="3" t="s">
        <v>133</v>
      </c>
      <c r="D44" s="3" t="s">
        <v>134</v>
      </c>
      <c r="E44" s="3">
        <v>10</v>
      </c>
      <c r="F44" s="3">
        <v>2</v>
      </c>
      <c r="H44" s="1" t="s">
        <v>135</v>
      </c>
    </row>
    <row r="45" spans="1:8" x14ac:dyDescent="0.25">
      <c r="A45" s="3">
        <v>41</v>
      </c>
      <c r="B45" s="1" t="s">
        <v>136</v>
      </c>
      <c r="C45" s="3" t="s">
        <v>137</v>
      </c>
      <c r="D45" s="3" t="s">
        <v>94</v>
      </c>
      <c r="E45" s="3">
        <v>10</v>
      </c>
      <c r="F45" s="3">
        <v>2</v>
      </c>
      <c r="H45" s="1" t="s">
        <v>95</v>
      </c>
    </row>
    <row r="46" spans="1:8" x14ac:dyDescent="0.25">
      <c r="A46" s="3">
        <v>42</v>
      </c>
      <c r="B46" s="1" t="s">
        <v>138</v>
      </c>
      <c r="C46" s="3" t="s">
        <v>139</v>
      </c>
      <c r="D46" s="3" t="s">
        <v>134</v>
      </c>
      <c r="E46" s="3">
        <v>10</v>
      </c>
      <c r="F46" s="3">
        <v>2</v>
      </c>
      <c r="H46" s="1" t="s">
        <v>135</v>
      </c>
    </row>
    <row r="47" spans="1:8" x14ac:dyDescent="0.25">
      <c r="A47" s="3">
        <v>43</v>
      </c>
      <c r="B47" s="1" t="s">
        <v>140</v>
      </c>
      <c r="C47" s="3" t="s">
        <v>141</v>
      </c>
      <c r="D47" s="3" t="s">
        <v>134</v>
      </c>
      <c r="E47" s="3">
        <v>10</v>
      </c>
      <c r="F47" s="3">
        <v>2</v>
      </c>
      <c r="H47" s="1" t="s">
        <v>135</v>
      </c>
    </row>
    <row r="48" spans="1:8" x14ac:dyDescent="0.25">
      <c r="A48" s="3">
        <v>44</v>
      </c>
      <c r="B48" s="1" t="s">
        <v>142</v>
      </c>
      <c r="C48" s="3" t="s">
        <v>143</v>
      </c>
      <c r="D48" s="3" t="s">
        <v>83</v>
      </c>
      <c r="E48" s="3">
        <v>10</v>
      </c>
      <c r="F48" s="3">
        <v>2</v>
      </c>
      <c r="H48" s="1" t="s">
        <v>84</v>
      </c>
    </row>
    <row r="49" spans="1:8" x14ac:dyDescent="0.25">
      <c r="A49" s="3">
        <v>45</v>
      </c>
      <c r="B49" s="1" t="s">
        <v>144</v>
      </c>
      <c r="C49" s="3" t="s">
        <v>145</v>
      </c>
      <c r="D49" s="3" t="s">
        <v>146</v>
      </c>
      <c r="E49" s="3">
        <v>10</v>
      </c>
      <c r="F49" s="3">
        <v>2</v>
      </c>
      <c r="H49" s="1" t="s">
        <v>147</v>
      </c>
    </row>
    <row r="50" spans="1:8" x14ac:dyDescent="0.25">
      <c r="A50" s="3">
        <v>46</v>
      </c>
      <c r="B50" s="1" t="s">
        <v>148</v>
      </c>
      <c r="C50" s="3" t="s">
        <v>149</v>
      </c>
      <c r="D50" s="3" t="s">
        <v>17</v>
      </c>
      <c r="E50" s="3">
        <v>10</v>
      </c>
      <c r="F50" s="3">
        <v>2</v>
      </c>
      <c r="H50" s="1" t="s">
        <v>150</v>
      </c>
    </row>
    <row r="51" spans="1:8" x14ac:dyDescent="0.25">
      <c r="A51" s="3">
        <v>47</v>
      </c>
      <c r="B51" s="1" t="s">
        <v>151</v>
      </c>
      <c r="C51" s="3" t="s">
        <v>152</v>
      </c>
      <c r="D51" s="3" t="s">
        <v>67</v>
      </c>
      <c r="E51" s="3">
        <v>10</v>
      </c>
      <c r="F51" s="3">
        <v>2</v>
      </c>
      <c r="H51" s="1" t="s">
        <v>68</v>
      </c>
    </row>
    <row r="52" spans="1:8" x14ac:dyDescent="0.25">
      <c r="A52" s="3">
        <v>48</v>
      </c>
      <c r="B52" s="1" t="s">
        <v>153</v>
      </c>
      <c r="C52" s="3" t="s">
        <v>154</v>
      </c>
      <c r="D52" s="3" t="s">
        <v>59</v>
      </c>
      <c r="E52" s="3">
        <v>10</v>
      </c>
      <c r="F52" s="3">
        <v>2</v>
      </c>
      <c r="H52" s="1" t="s">
        <v>60</v>
      </c>
    </row>
    <row r="53" spans="1:8" x14ac:dyDescent="0.25">
      <c r="A53" s="3">
        <v>49</v>
      </c>
      <c r="B53" s="1" t="s">
        <v>155</v>
      </c>
      <c r="C53" s="3" t="s">
        <v>156</v>
      </c>
      <c r="D53" s="3" t="s">
        <v>157</v>
      </c>
      <c r="E53" s="3">
        <v>10</v>
      </c>
      <c r="F53" s="3">
        <v>2</v>
      </c>
      <c r="H53" s="1" t="s">
        <v>158</v>
      </c>
    </row>
    <row r="54" spans="1:8" x14ac:dyDescent="0.25">
      <c r="A54" s="3">
        <v>50</v>
      </c>
      <c r="B54" s="1" t="s">
        <v>159</v>
      </c>
      <c r="C54" s="3" t="s">
        <v>160</v>
      </c>
      <c r="D54" s="3" t="s">
        <v>161</v>
      </c>
      <c r="E54" s="3">
        <v>10</v>
      </c>
      <c r="F54" s="3">
        <v>2</v>
      </c>
      <c r="H54" s="1" t="s">
        <v>162</v>
      </c>
    </row>
    <row r="55" spans="1:8" x14ac:dyDescent="0.25">
      <c r="A55" s="3">
        <v>51</v>
      </c>
      <c r="B55" s="1" t="s">
        <v>163</v>
      </c>
      <c r="C55" s="3" t="s">
        <v>164</v>
      </c>
      <c r="D55" s="3" t="s">
        <v>165</v>
      </c>
      <c r="E55" s="3">
        <v>10</v>
      </c>
      <c r="F55" s="3">
        <v>2</v>
      </c>
      <c r="H55" s="1" t="s">
        <v>166</v>
      </c>
    </row>
    <row r="56" spans="1:8" x14ac:dyDescent="0.25">
      <c r="A56" s="3">
        <v>52</v>
      </c>
      <c r="B56" s="1" t="s">
        <v>167</v>
      </c>
      <c r="C56" s="3" t="s">
        <v>168</v>
      </c>
      <c r="D56" s="3" t="s">
        <v>169</v>
      </c>
      <c r="E56" s="3">
        <v>10</v>
      </c>
      <c r="F56" s="3">
        <v>1</v>
      </c>
      <c r="H56" s="1" t="s">
        <v>170</v>
      </c>
    </row>
    <row r="57" spans="1:8" x14ac:dyDescent="0.25">
      <c r="A57" s="3">
        <v>53</v>
      </c>
      <c r="B57" s="1" t="s">
        <v>171</v>
      </c>
      <c r="C57" s="3" t="s">
        <v>172</v>
      </c>
      <c r="D57" s="3" t="s">
        <v>51</v>
      </c>
      <c r="E57" s="3">
        <v>10</v>
      </c>
      <c r="F57" s="3">
        <v>1</v>
      </c>
      <c r="G57" s="1" t="s">
        <v>173</v>
      </c>
      <c r="H57" s="1" t="s">
        <v>52</v>
      </c>
    </row>
    <row r="58" spans="1:8" x14ac:dyDescent="0.25">
      <c r="A58" s="3">
        <v>54</v>
      </c>
      <c r="B58" s="1" t="s">
        <v>174</v>
      </c>
      <c r="C58" s="3" t="s">
        <v>175</v>
      </c>
      <c r="D58" s="3" t="s">
        <v>176</v>
      </c>
      <c r="E58" s="3">
        <v>10</v>
      </c>
      <c r="F58" s="3">
        <v>1</v>
      </c>
      <c r="H58" s="1" t="s">
        <v>177</v>
      </c>
    </row>
    <row r="59" spans="1:8" x14ac:dyDescent="0.25">
      <c r="A59" s="3">
        <v>55</v>
      </c>
      <c r="B59" s="1" t="s">
        <v>178</v>
      </c>
      <c r="C59" s="3" t="s">
        <v>179</v>
      </c>
      <c r="D59" s="3" t="s">
        <v>59</v>
      </c>
      <c r="E59" s="3">
        <v>10</v>
      </c>
      <c r="F59" s="3">
        <v>1</v>
      </c>
      <c r="H59" s="1" t="s">
        <v>60</v>
      </c>
    </row>
    <row r="60" spans="1:8" x14ac:dyDescent="0.25">
      <c r="A60" s="3">
        <v>56</v>
      </c>
      <c r="B60" s="1" t="s">
        <v>180</v>
      </c>
      <c r="C60" s="3" t="s">
        <v>181</v>
      </c>
      <c r="D60" s="3" t="s">
        <v>83</v>
      </c>
      <c r="E60" s="3">
        <v>10</v>
      </c>
      <c r="F60" s="3">
        <v>1</v>
      </c>
      <c r="H60" s="1" t="s">
        <v>84</v>
      </c>
    </row>
    <row r="61" spans="1:8" x14ac:dyDescent="0.25">
      <c r="A61" s="3">
        <v>57</v>
      </c>
      <c r="B61" s="1" t="s">
        <v>182</v>
      </c>
      <c r="C61" s="3" t="s">
        <v>183</v>
      </c>
      <c r="D61" s="3" t="s">
        <v>184</v>
      </c>
      <c r="E61" s="3">
        <v>10</v>
      </c>
      <c r="F61" s="3">
        <v>1</v>
      </c>
      <c r="H61" s="1" t="s">
        <v>185</v>
      </c>
    </row>
    <row r="62" spans="1:8" x14ac:dyDescent="0.25">
      <c r="A62" s="3">
        <v>58</v>
      </c>
      <c r="B62" s="1" t="s">
        <v>186</v>
      </c>
      <c r="C62" s="3" t="s">
        <v>187</v>
      </c>
      <c r="D62" s="3" t="s">
        <v>188</v>
      </c>
      <c r="E62" s="3">
        <v>10</v>
      </c>
      <c r="F62" s="3">
        <v>1</v>
      </c>
      <c r="H62" s="1" t="s">
        <v>189</v>
      </c>
    </row>
    <row r="63" spans="1:8" x14ac:dyDescent="0.25">
      <c r="A63" s="3">
        <v>59</v>
      </c>
      <c r="B63" s="1" t="s">
        <v>190</v>
      </c>
      <c r="C63" s="3" t="s">
        <v>191</v>
      </c>
      <c r="D63" s="3" t="s">
        <v>192</v>
      </c>
      <c r="E63" s="3">
        <v>10</v>
      </c>
      <c r="F63" s="3">
        <v>1</v>
      </c>
      <c r="H63" s="1" t="s">
        <v>193</v>
      </c>
    </row>
    <row r="64" spans="1:8" x14ac:dyDescent="0.25">
      <c r="A64" s="3">
        <v>60</v>
      </c>
      <c r="B64" s="1" t="s">
        <v>194</v>
      </c>
      <c r="C64" s="3" t="s">
        <v>195</v>
      </c>
      <c r="D64" s="3" t="s">
        <v>94</v>
      </c>
      <c r="E64" s="3">
        <v>10</v>
      </c>
      <c r="F64" s="3">
        <v>1</v>
      </c>
      <c r="H64" s="1" t="s">
        <v>95</v>
      </c>
    </row>
    <row r="65" spans="1:8" x14ac:dyDescent="0.25">
      <c r="A65" s="3">
        <v>61</v>
      </c>
      <c r="B65" s="1" t="s">
        <v>196</v>
      </c>
      <c r="C65" s="3" t="s">
        <v>197</v>
      </c>
      <c r="D65" s="3" t="s">
        <v>63</v>
      </c>
      <c r="E65" s="3">
        <v>10</v>
      </c>
      <c r="F65" s="3">
        <v>1</v>
      </c>
      <c r="H65" s="1" t="s">
        <v>64</v>
      </c>
    </row>
    <row r="66" spans="1:8" x14ac:dyDescent="0.25">
      <c r="A66" s="3">
        <v>62</v>
      </c>
      <c r="B66" s="1" t="s">
        <v>198</v>
      </c>
      <c r="C66" s="3" t="s">
        <v>199</v>
      </c>
      <c r="D66" s="3" t="s">
        <v>30</v>
      </c>
      <c r="E66" s="3">
        <v>10</v>
      </c>
      <c r="F66" s="3">
        <v>1</v>
      </c>
      <c r="H66" s="1" t="s">
        <v>31</v>
      </c>
    </row>
    <row r="67" spans="1:8" x14ac:dyDescent="0.25">
      <c r="A67" s="3">
        <v>63</v>
      </c>
      <c r="B67" s="1" t="s">
        <v>200</v>
      </c>
      <c r="C67" s="3" t="s">
        <v>201</v>
      </c>
      <c r="D67" s="3" t="s">
        <v>202</v>
      </c>
      <c r="E67" s="3">
        <v>10</v>
      </c>
      <c r="F67" s="3">
        <v>1</v>
      </c>
      <c r="H67" s="1" t="s">
        <v>203</v>
      </c>
    </row>
    <row r="68" spans="1:8" x14ac:dyDescent="0.25">
      <c r="A68" s="3">
        <v>64</v>
      </c>
      <c r="B68" s="1" t="s">
        <v>204</v>
      </c>
      <c r="C68" s="3" t="s">
        <v>40</v>
      </c>
      <c r="D68" s="3" t="s">
        <v>17</v>
      </c>
      <c r="E68" s="3">
        <v>10</v>
      </c>
      <c r="F68" s="3">
        <v>1</v>
      </c>
      <c r="H68" s="1" t="s">
        <v>150</v>
      </c>
    </row>
    <row r="69" spans="1:8" x14ac:dyDescent="0.25">
      <c r="A69" s="3">
        <v>65</v>
      </c>
      <c r="B69" s="1" t="s">
        <v>205</v>
      </c>
      <c r="C69" s="3" t="s">
        <v>206</v>
      </c>
      <c r="D69" s="3" t="s">
        <v>157</v>
      </c>
      <c r="E69" s="3">
        <v>10</v>
      </c>
      <c r="F69" s="3">
        <v>1</v>
      </c>
      <c r="H69" s="1" t="s">
        <v>158</v>
      </c>
    </row>
    <row r="70" spans="1:8" x14ac:dyDescent="0.25">
      <c r="A70" s="3">
        <v>66</v>
      </c>
      <c r="B70" s="1" t="s">
        <v>207</v>
      </c>
      <c r="C70" s="3" t="s">
        <v>208</v>
      </c>
      <c r="D70" s="3" t="s">
        <v>209</v>
      </c>
      <c r="E70" s="3">
        <v>10</v>
      </c>
      <c r="F70" s="3">
        <v>1</v>
      </c>
      <c r="H70" s="1" t="s">
        <v>210</v>
      </c>
    </row>
    <row r="71" spans="1:8" x14ac:dyDescent="0.25">
      <c r="A71" s="3">
        <v>67</v>
      </c>
      <c r="B71" s="1" t="s">
        <v>211</v>
      </c>
      <c r="C71" s="3" t="s">
        <v>74</v>
      </c>
      <c r="D71" s="3" t="s">
        <v>43</v>
      </c>
      <c r="E71" s="3">
        <v>10</v>
      </c>
      <c r="F71" s="3">
        <v>1</v>
      </c>
      <c r="H71" s="1" t="s">
        <v>44</v>
      </c>
    </row>
    <row r="72" spans="1:8" x14ac:dyDescent="0.25">
      <c r="A72" s="3">
        <v>68</v>
      </c>
      <c r="B72" s="1" t="s">
        <v>212</v>
      </c>
      <c r="C72" s="3" t="s">
        <v>213</v>
      </c>
      <c r="D72" s="3" t="s">
        <v>146</v>
      </c>
      <c r="E72" s="3">
        <v>10</v>
      </c>
      <c r="F72" s="3">
        <v>1</v>
      </c>
      <c r="H72" s="1" t="s">
        <v>147</v>
      </c>
    </row>
    <row r="73" spans="1:8" x14ac:dyDescent="0.25">
      <c r="A73" s="3">
        <v>69</v>
      </c>
      <c r="B73" s="1" t="s">
        <v>214</v>
      </c>
      <c r="C73" s="3" t="s">
        <v>199</v>
      </c>
      <c r="D73" s="3" t="s">
        <v>209</v>
      </c>
      <c r="E73" s="3">
        <v>10</v>
      </c>
      <c r="F73" s="3">
        <v>1</v>
      </c>
      <c r="H73" s="1" t="s">
        <v>210</v>
      </c>
    </row>
    <row r="74" spans="1:8" x14ac:dyDescent="0.25">
      <c r="A74" s="3">
        <v>70</v>
      </c>
      <c r="B74" s="1" t="s">
        <v>215</v>
      </c>
      <c r="C74" s="3" t="s">
        <v>216</v>
      </c>
      <c r="D74" s="3" t="s">
        <v>217</v>
      </c>
      <c r="E74" s="3">
        <v>10</v>
      </c>
      <c r="F74" s="3">
        <v>1</v>
      </c>
      <c r="H74" s="1" t="s">
        <v>218</v>
      </c>
    </row>
    <row r="75" spans="1:8" x14ac:dyDescent="0.25">
      <c r="A75" s="3">
        <v>71</v>
      </c>
      <c r="B75" s="1" t="s">
        <v>219</v>
      </c>
      <c r="C75" s="3" t="s">
        <v>220</v>
      </c>
      <c r="D75" s="3" t="s">
        <v>110</v>
      </c>
      <c r="E75" s="3">
        <v>10</v>
      </c>
      <c r="F75" s="3">
        <v>1</v>
      </c>
      <c r="H75" s="1" t="s">
        <v>221</v>
      </c>
    </row>
    <row r="76" spans="1:8" x14ac:dyDescent="0.25">
      <c r="A76" s="3">
        <v>72</v>
      </c>
      <c r="B76" s="1" t="s">
        <v>222</v>
      </c>
      <c r="C76" s="3" t="s">
        <v>223</v>
      </c>
      <c r="D76" s="3" t="s">
        <v>79</v>
      </c>
      <c r="E76" s="3">
        <v>10</v>
      </c>
      <c r="F76" s="3">
        <v>1</v>
      </c>
      <c r="H76" s="1" t="s">
        <v>80</v>
      </c>
    </row>
    <row r="77" spans="1:8" x14ac:dyDescent="0.25">
      <c r="A77" s="3">
        <v>73</v>
      </c>
      <c r="B77" s="1" t="s">
        <v>224</v>
      </c>
      <c r="C77" s="3" t="s">
        <v>225</v>
      </c>
      <c r="D77" s="3" t="s">
        <v>161</v>
      </c>
      <c r="E77" s="3">
        <v>10</v>
      </c>
      <c r="F77" s="3">
        <v>1</v>
      </c>
      <c r="H77" s="1" t="s">
        <v>162</v>
      </c>
    </row>
    <row r="78" spans="1:8" x14ac:dyDescent="0.25">
      <c r="A78" s="3">
        <v>74</v>
      </c>
      <c r="B78" s="1" t="s">
        <v>226</v>
      </c>
      <c r="C78" s="3" t="s">
        <v>227</v>
      </c>
      <c r="D78" s="3" t="s">
        <v>165</v>
      </c>
      <c r="E78" s="3">
        <v>10</v>
      </c>
      <c r="F78" s="3">
        <v>1</v>
      </c>
      <c r="H78" s="1" t="s">
        <v>166</v>
      </c>
    </row>
    <row r="79" spans="1:8" x14ac:dyDescent="0.25">
      <c r="A79" s="3">
        <v>75</v>
      </c>
      <c r="B79" s="1" t="s">
        <v>228</v>
      </c>
      <c r="C79" s="3" t="s">
        <v>229</v>
      </c>
      <c r="D79" s="3" t="s">
        <v>13</v>
      </c>
      <c r="E79" s="3">
        <v>10</v>
      </c>
      <c r="F79" s="3">
        <v>1</v>
      </c>
      <c r="H79" s="1" t="s">
        <v>14</v>
      </c>
    </row>
    <row r="80" spans="1:8" x14ac:dyDescent="0.25">
      <c r="A80" s="3">
        <v>76</v>
      </c>
      <c r="B80" s="1" t="s">
        <v>230</v>
      </c>
      <c r="C80" s="3" t="s">
        <v>231</v>
      </c>
      <c r="D80" s="3" t="s">
        <v>126</v>
      </c>
      <c r="E80" s="3">
        <v>10</v>
      </c>
      <c r="F80" s="3">
        <v>1</v>
      </c>
      <c r="H80" s="1" t="s">
        <v>127</v>
      </c>
    </row>
    <row r="81" spans="1:8" x14ac:dyDescent="0.25">
      <c r="A81" s="3">
        <v>77</v>
      </c>
      <c r="B81" s="1" t="s">
        <v>232</v>
      </c>
      <c r="C81" s="3" t="s">
        <v>233</v>
      </c>
      <c r="D81" s="3" t="s">
        <v>67</v>
      </c>
      <c r="E81" s="3">
        <v>10</v>
      </c>
      <c r="F81" s="3">
        <v>1</v>
      </c>
      <c r="H81" s="1" t="s">
        <v>68</v>
      </c>
    </row>
    <row r="82" spans="1:8" x14ac:dyDescent="0.25">
      <c r="A82" s="3">
        <v>78</v>
      </c>
      <c r="B82" s="1" t="s">
        <v>234</v>
      </c>
      <c r="C82" s="3" t="s">
        <v>235</v>
      </c>
      <c r="D82" s="3" t="s">
        <v>184</v>
      </c>
      <c r="E82" s="3">
        <v>10</v>
      </c>
      <c r="F82" s="3">
        <v>1</v>
      </c>
      <c r="H82" s="1" t="s">
        <v>185</v>
      </c>
    </row>
    <row r="83" spans="1:8" x14ac:dyDescent="0.25">
      <c r="A83" s="3">
        <v>79</v>
      </c>
      <c r="B83" s="1" t="s">
        <v>236</v>
      </c>
      <c r="C83" s="3" t="s">
        <v>237</v>
      </c>
      <c r="D83" s="3" t="s">
        <v>75</v>
      </c>
      <c r="E83" s="3">
        <v>10</v>
      </c>
      <c r="F83" s="3">
        <v>1</v>
      </c>
      <c r="H83" s="1" t="s">
        <v>76</v>
      </c>
    </row>
    <row r="84" spans="1:8" x14ac:dyDescent="0.25">
      <c r="A84" s="3">
        <v>80</v>
      </c>
      <c r="B84" s="1" t="s">
        <v>238</v>
      </c>
      <c r="C84" s="3" t="s">
        <v>239</v>
      </c>
      <c r="D84" s="3" t="s">
        <v>13</v>
      </c>
      <c r="E84" s="3">
        <v>10</v>
      </c>
      <c r="F84" s="3">
        <v>1</v>
      </c>
      <c r="H84" s="1" t="s">
        <v>14</v>
      </c>
    </row>
    <row r="85" spans="1:8" x14ac:dyDescent="0.25">
      <c r="A85" s="3">
        <v>81</v>
      </c>
      <c r="B85" s="1" t="s">
        <v>240</v>
      </c>
      <c r="C85" s="3" t="s">
        <v>241</v>
      </c>
      <c r="D85" s="3" t="s">
        <v>202</v>
      </c>
      <c r="E85" s="3">
        <v>10</v>
      </c>
      <c r="F85" s="3">
        <v>1</v>
      </c>
      <c r="H85" s="1" t="s">
        <v>203</v>
      </c>
    </row>
    <row r="86" spans="1:8" x14ac:dyDescent="0.25">
      <c r="A86" s="3">
        <v>82</v>
      </c>
      <c r="B86" s="1" t="s">
        <v>242</v>
      </c>
      <c r="C86" s="3" t="s">
        <v>243</v>
      </c>
      <c r="D86" s="3" t="s">
        <v>47</v>
      </c>
      <c r="E86" s="3">
        <v>10</v>
      </c>
      <c r="F86" s="3">
        <v>1</v>
      </c>
      <c r="H86" s="1" t="s">
        <v>48</v>
      </c>
    </row>
    <row r="87" spans="1:8" x14ac:dyDescent="0.25">
      <c r="A87" s="3">
        <v>83</v>
      </c>
      <c r="B87" s="1" t="s">
        <v>244</v>
      </c>
      <c r="C87" s="3" t="s">
        <v>149</v>
      </c>
      <c r="D87" s="3" t="s">
        <v>104</v>
      </c>
      <c r="E87" s="3">
        <v>10</v>
      </c>
      <c r="F87" s="3">
        <v>1</v>
      </c>
      <c r="H87" s="1" t="s">
        <v>105</v>
      </c>
    </row>
    <row r="88" spans="1:8" x14ac:dyDescent="0.25">
      <c r="A88" s="3">
        <v>84</v>
      </c>
      <c r="B88" s="1" t="s">
        <v>245</v>
      </c>
      <c r="C88" s="3" t="s">
        <v>246</v>
      </c>
      <c r="D88" s="3" t="s">
        <v>71</v>
      </c>
      <c r="E88" s="3">
        <v>10</v>
      </c>
      <c r="F88" s="3">
        <v>1</v>
      </c>
      <c r="H88" s="1" t="s">
        <v>72</v>
      </c>
    </row>
    <row r="89" spans="1:8" x14ac:dyDescent="0.25">
      <c r="A89" s="3">
        <v>85</v>
      </c>
      <c r="B89" s="1" t="s">
        <v>247</v>
      </c>
      <c r="C89" s="3" t="s">
        <v>248</v>
      </c>
      <c r="D89" s="3" t="s">
        <v>114</v>
      </c>
      <c r="E89" s="3">
        <v>10</v>
      </c>
      <c r="F89" s="3">
        <v>1</v>
      </c>
      <c r="H89" s="1" t="s">
        <v>115</v>
      </c>
    </row>
    <row r="90" spans="1:8" x14ac:dyDescent="0.25">
      <c r="A90" s="3">
        <v>86</v>
      </c>
      <c r="B90" s="1" t="s">
        <v>249</v>
      </c>
      <c r="C90" s="3" t="s">
        <v>250</v>
      </c>
      <c r="D90" s="3" t="s">
        <v>202</v>
      </c>
      <c r="E90" s="3">
        <v>10</v>
      </c>
      <c r="F90" s="3">
        <v>1</v>
      </c>
      <c r="H90" s="1" t="s">
        <v>203</v>
      </c>
    </row>
    <row r="91" spans="1:8" x14ac:dyDescent="0.25">
      <c r="A91" s="3">
        <v>87</v>
      </c>
      <c r="B91" s="1" t="s">
        <v>251</v>
      </c>
      <c r="C91" s="3" t="s">
        <v>252</v>
      </c>
      <c r="D91" s="3" t="s">
        <v>253</v>
      </c>
      <c r="E91" s="3">
        <v>9</v>
      </c>
      <c r="F91" s="3">
        <v>3</v>
      </c>
      <c r="H91" s="1" t="s">
        <v>254</v>
      </c>
    </row>
    <row r="92" spans="1:8" x14ac:dyDescent="0.25">
      <c r="A92" s="3">
        <v>88</v>
      </c>
      <c r="B92" s="1" t="s">
        <v>255</v>
      </c>
      <c r="C92" s="3" t="s">
        <v>256</v>
      </c>
      <c r="D92" s="3" t="s">
        <v>257</v>
      </c>
      <c r="E92" s="3">
        <v>9</v>
      </c>
      <c r="F92" s="3">
        <v>3</v>
      </c>
      <c r="H92" s="1" t="s">
        <v>258</v>
      </c>
    </row>
    <row r="93" spans="1:8" x14ac:dyDescent="0.25">
      <c r="A93" s="3">
        <v>89</v>
      </c>
      <c r="B93" s="1" t="s">
        <v>259</v>
      </c>
      <c r="C93" s="3" t="s">
        <v>260</v>
      </c>
      <c r="D93" s="3" t="s">
        <v>17</v>
      </c>
      <c r="E93" s="3">
        <v>9</v>
      </c>
      <c r="F93" s="3">
        <v>3</v>
      </c>
      <c r="H93" s="1" t="s">
        <v>150</v>
      </c>
    </row>
    <row r="94" spans="1:8" x14ac:dyDescent="0.25">
      <c r="A94" s="3">
        <v>90</v>
      </c>
      <c r="B94" s="1" t="s">
        <v>261</v>
      </c>
      <c r="C94" s="3" t="s">
        <v>262</v>
      </c>
      <c r="D94" s="3" t="s">
        <v>30</v>
      </c>
      <c r="E94" s="3">
        <v>9</v>
      </c>
      <c r="F94" s="3">
        <v>3</v>
      </c>
      <c r="H94" s="1" t="s">
        <v>31</v>
      </c>
    </row>
    <row r="95" spans="1:8" x14ac:dyDescent="0.25">
      <c r="A95" s="3">
        <v>91</v>
      </c>
      <c r="B95" s="1" t="s">
        <v>263</v>
      </c>
      <c r="C95" s="3" t="s">
        <v>264</v>
      </c>
      <c r="D95" s="3" t="s">
        <v>71</v>
      </c>
      <c r="E95" s="3">
        <v>9</v>
      </c>
      <c r="F95" s="3">
        <v>3</v>
      </c>
      <c r="H95" s="1" t="s">
        <v>265</v>
      </c>
    </row>
    <row r="96" spans="1:8" x14ac:dyDescent="0.25">
      <c r="A96" s="3">
        <v>92</v>
      </c>
      <c r="B96" s="1" t="s">
        <v>266</v>
      </c>
      <c r="C96" s="3" t="s">
        <v>267</v>
      </c>
      <c r="D96" s="3" t="s">
        <v>146</v>
      </c>
      <c r="E96" s="3">
        <v>9</v>
      </c>
      <c r="F96" s="3">
        <v>3</v>
      </c>
      <c r="H96" s="1" t="s">
        <v>147</v>
      </c>
    </row>
    <row r="97" spans="1:8" x14ac:dyDescent="0.25">
      <c r="A97" s="3">
        <v>93</v>
      </c>
      <c r="B97" s="1" t="s">
        <v>268</v>
      </c>
      <c r="C97" s="3" t="s">
        <v>213</v>
      </c>
      <c r="D97" s="3" t="s">
        <v>253</v>
      </c>
      <c r="E97" s="3">
        <v>9</v>
      </c>
      <c r="F97" s="3">
        <v>3</v>
      </c>
      <c r="H97" s="1" t="s">
        <v>254</v>
      </c>
    </row>
    <row r="98" spans="1:8" x14ac:dyDescent="0.25">
      <c r="A98" s="3">
        <v>94</v>
      </c>
      <c r="B98" s="1" t="s">
        <v>269</v>
      </c>
      <c r="C98" s="3" t="s">
        <v>270</v>
      </c>
      <c r="D98" s="3" t="s">
        <v>188</v>
      </c>
      <c r="E98" s="3">
        <v>9</v>
      </c>
      <c r="F98" s="3">
        <v>3</v>
      </c>
      <c r="H98" s="1" t="s">
        <v>189</v>
      </c>
    </row>
    <row r="99" spans="1:8" x14ac:dyDescent="0.25">
      <c r="A99" s="3">
        <v>95</v>
      </c>
      <c r="B99" s="1" t="s">
        <v>271</v>
      </c>
      <c r="C99" s="3" t="s">
        <v>272</v>
      </c>
      <c r="D99" s="3" t="s">
        <v>273</v>
      </c>
      <c r="E99" s="3">
        <v>9</v>
      </c>
      <c r="F99" s="3">
        <v>3</v>
      </c>
      <c r="H99" s="1" t="s">
        <v>274</v>
      </c>
    </row>
    <row r="100" spans="1:8" x14ac:dyDescent="0.25">
      <c r="A100" s="3">
        <v>96</v>
      </c>
      <c r="B100" s="1" t="s">
        <v>275</v>
      </c>
      <c r="C100" s="3" t="s">
        <v>276</v>
      </c>
      <c r="D100" s="3" t="s">
        <v>188</v>
      </c>
      <c r="E100" s="3">
        <v>9</v>
      </c>
      <c r="F100" s="3">
        <v>3</v>
      </c>
      <c r="H100" s="1" t="s">
        <v>189</v>
      </c>
    </row>
    <row r="101" spans="1:8" x14ac:dyDescent="0.25">
      <c r="A101" s="3">
        <v>97</v>
      </c>
      <c r="B101" s="1" t="s">
        <v>277</v>
      </c>
      <c r="C101" s="3" t="s">
        <v>278</v>
      </c>
      <c r="D101" s="3" t="s">
        <v>273</v>
      </c>
      <c r="E101" s="3">
        <v>9</v>
      </c>
      <c r="F101" s="3">
        <v>3</v>
      </c>
      <c r="H101" s="1" t="s">
        <v>274</v>
      </c>
    </row>
    <row r="102" spans="1:8" x14ac:dyDescent="0.25">
      <c r="A102" s="3">
        <v>98</v>
      </c>
      <c r="B102" s="1" t="s">
        <v>279</v>
      </c>
      <c r="C102" s="3" t="s">
        <v>280</v>
      </c>
      <c r="D102" s="3" t="s">
        <v>146</v>
      </c>
      <c r="E102" s="3">
        <v>9</v>
      </c>
      <c r="F102" s="3">
        <v>3</v>
      </c>
      <c r="H102" s="1" t="s">
        <v>147</v>
      </c>
    </row>
    <row r="103" spans="1:8" x14ac:dyDescent="0.25">
      <c r="A103" s="3">
        <v>99</v>
      </c>
      <c r="B103" s="1" t="s">
        <v>281</v>
      </c>
      <c r="C103" s="3" t="s">
        <v>282</v>
      </c>
      <c r="D103" s="3" t="s">
        <v>43</v>
      </c>
      <c r="E103" s="3">
        <v>9</v>
      </c>
      <c r="F103" s="3">
        <v>3</v>
      </c>
      <c r="H103" s="1" t="s">
        <v>283</v>
      </c>
    </row>
    <row r="104" spans="1:8" x14ac:dyDescent="0.25">
      <c r="A104" s="3">
        <v>100</v>
      </c>
      <c r="B104" s="1" t="s">
        <v>284</v>
      </c>
      <c r="C104" s="3" t="s">
        <v>264</v>
      </c>
      <c r="D104" s="3" t="s">
        <v>43</v>
      </c>
      <c r="E104" s="3">
        <v>9</v>
      </c>
      <c r="F104" s="3">
        <v>3</v>
      </c>
      <c r="H104" s="1" t="s">
        <v>283</v>
      </c>
    </row>
    <row r="105" spans="1:8" x14ac:dyDescent="0.25">
      <c r="A105" s="3">
        <v>101</v>
      </c>
      <c r="B105" s="1" t="s">
        <v>285</v>
      </c>
      <c r="C105" s="3" t="s">
        <v>286</v>
      </c>
      <c r="D105" s="3" t="s">
        <v>13</v>
      </c>
      <c r="E105" s="3">
        <v>9</v>
      </c>
      <c r="F105" s="3">
        <v>3</v>
      </c>
      <c r="H105" s="1" t="s">
        <v>14</v>
      </c>
    </row>
    <row r="106" spans="1:8" x14ac:dyDescent="0.25">
      <c r="A106" s="3">
        <v>102</v>
      </c>
      <c r="B106" s="1" t="s">
        <v>287</v>
      </c>
      <c r="C106" s="3" t="s">
        <v>288</v>
      </c>
      <c r="D106" s="3" t="s">
        <v>75</v>
      </c>
      <c r="E106" s="3">
        <v>9</v>
      </c>
      <c r="F106" s="3">
        <v>3</v>
      </c>
      <c r="H106" s="1" t="s">
        <v>289</v>
      </c>
    </row>
    <row r="107" spans="1:8" x14ac:dyDescent="0.25">
      <c r="A107" s="3">
        <v>103</v>
      </c>
      <c r="B107" s="1" t="s">
        <v>290</v>
      </c>
      <c r="C107" s="3" t="s">
        <v>291</v>
      </c>
      <c r="D107" s="3" t="s">
        <v>71</v>
      </c>
      <c r="E107" s="3">
        <v>9</v>
      </c>
      <c r="F107" s="3">
        <v>3</v>
      </c>
      <c r="H107" s="1" t="s">
        <v>265</v>
      </c>
    </row>
    <row r="108" spans="1:8" x14ac:dyDescent="0.25">
      <c r="A108" s="3">
        <v>104</v>
      </c>
      <c r="B108" s="1" t="s">
        <v>292</v>
      </c>
      <c r="C108" s="3" t="s">
        <v>293</v>
      </c>
      <c r="D108" s="3" t="s">
        <v>13</v>
      </c>
      <c r="E108" s="3">
        <v>9</v>
      </c>
      <c r="F108" s="3">
        <v>3</v>
      </c>
      <c r="H108" s="1" t="s">
        <v>14</v>
      </c>
    </row>
    <row r="109" spans="1:8" x14ac:dyDescent="0.25">
      <c r="A109" s="3">
        <v>105</v>
      </c>
      <c r="B109" s="1" t="s">
        <v>294</v>
      </c>
      <c r="C109" s="3" t="s">
        <v>295</v>
      </c>
      <c r="D109" s="3" t="s">
        <v>43</v>
      </c>
      <c r="E109" s="3">
        <v>9</v>
      </c>
      <c r="F109" s="3">
        <v>3</v>
      </c>
      <c r="H109" s="1" t="s">
        <v>283</v>
      </c>
    </row>
    <row r="110" spans="1:8" x14ac:dyDescent="0.25">
      <c r="A110" s="3">
        <v>106</v>
      </c>
      <c r="B110" s="1" t="s">
        <v>296</v>
      </c>
      <c r="C110" s="3" t="s">
        <v>297</v>
      </c>
      <c r="D110" s="3" t="s">
        <v>253</v>
      </c>
      <c r="E110" s="3">
        <v>9</v>
      </c>
      <c r="F110" s="3">
        <v>3</v>
      </c>
      <c r="H110" s="1" t="s">
        <v>254</v>
      </c>
    </row>
    <row r="111" spans="1:8" x14ac:dyDescent="0.25">
      <c r="A111" s="3">
        <v>107</v>
      </c>
      <c r="B111" s="1" t="s">
        <v>298</v>
      </c>
      <c r="C111" s="3" t="s">
        <v>299</v>
      </c>
      <c r="D111" s="3" t="s">
        <v>43</v>
      </c>
      <c r="E111" s="3">
        <v>9</v>
      </c>
      <c r="F111" s="3">
        <v>3</v>
      </c>
      <c r="H111" s="1" t="s">
        <v>283</v>
      </c>
    </row>
    <row r="112" spans="1:8" x14ac:dyDescent="0.25">
      <c r="A112" s="3">
        <v>108</v>
      </c>
      <c r="B112" s="1" t="s">
        <v>300</v>
      </c>
      <c r="C112" s="3" t="s">
        <v>301</v>
      </c>
      <c r="D112" s="3" t="s">
        <v>253</v>
      </c>
      <c r="E112" s="3">
        <v>9</v>
      </c>
      <c r="F112" s="3">
        <v>3</v>
      </c>
      <c r="H112" s="1" t="s">
        <v>254</v>
      </c>
    </row>
    <row r="113" spans="1:8" x14ac:dyDescent="0.25">
      <c r="A113" s="3">
        <v>109</v>
      </c>
      <c r="B113" s="1" t="s">
        <v>302</v>
      </c>
      <c r="C113" s="3" t="s">
        <v>303</v>
      </c>
      <c r="D113" s="3" t="s">
        <v>67</v>
      </c>
      <c r="E113" s="3">
        <v>9</v>
      </c>
      <c r="F113" s="3">
        <v>3</v>
      </c>
      <c r="H113" s="1" t="s">
        <v>68</v>
      </c>
    </row>
    <row r="114" spans="1:8" x14ac:dyDescent="0.25">
      <c r="A114" s="3">
        <v>110</v>
      </c>
      <c r="B114" s="1" t="s">
        <v>304</v>
      </c>
      <c r="C114" s="3" t="s">
        <v>305</v>
      </c>
      <c r="D114" s="3" t="s">
        <v>146</v>
      </c>
      <c r="E114" s="3">
        <v>9</v>
      </c>
      <c r="F114" s="3">
        <v>3</v>
      </c>
      <c r="H114" s="1" t="s">
        <v>147</v>
      </c>
    </row>
    <row r="115" spans="1:8" x14ac:dyDescent="0.25">
      <c r="A115" s="3">
        <v>111</v>
      </c>
      <c r="B115" s="1" t="s">
        <v>306</v>
      </c>
      <c r="C115" s="3" t="s">
        <v>307</v>
      </c>
      <c r="D115" s="3" t="s">
        <v>30</v>
      </c>
      <c r="E115" s="3">
        <v>9</v>
      </c>
      <c r="F115" s="3">
        <v>2</v>
      </c>
      <c r="H115" s="1" t="s">
        <v>31</v>
      </c>
    </row>
    <row r="116" spans="1:8" x14ac:dyDescent="0.25">
      <c r="A116" s="3">
        <v>112</v>
      </c>
      <c r="B116" s="1" t="s">
        <v>308</v>
      </c>
      <c r="C116" s="3" t="s">
        <v>309</v>
      </c>
      <c r="D116" s="3" t="s">
        <v>114</v>
      </c>
      <c r="E116" s="3">
        <v>9</v>
      </c>
      <c r="F116" s="3">
        <v>2</v>
      </c>
      <c r="H116" s="1" t="s">
        <v>115</v>
      </c>
    </row>
    <row r="117" spans="1:8" x14ac:dyDescent="0.25">
      <c r="A117" s="3">
        <v>113</v>
      </c>
      <c r="B117" s="1" t="s">
        <v>310</v>
      </c>
      <c r="C117" s="3" t="s">
        <v>311</v>
      </c>
      <c r="D117" s="3" t="s">
        <v>161</v>
      </c>
      <c r="E117" s="3">
        <v>9</v>
      </c>
      <c r="F117" s="3">
        <v>2</v>
      </c>
      <c r="H117" s="1" t="s">
        <v>162</v>
      </c>
    </row>
    <row r="118" spans="1:8" x14ac:dyDescent="0.25">
      <c r="A118" s="3">
        <v>114</v>
      </c>
      <c r="B118" s="1" t="s">
        <v>312</v>
      </c>
      <c r="C118" s="3" t="s">
        <v>313</v>
      </c>
      <c r="D118" s="3" t="s">
        <v>134</v>
      </c>
      <c r="E118" s="3">
        <v>9</v>
      </c>
      <c r="F118" s="3">
        <v>2</v>
      </c>
      <c r="H118" s="1" t="s">
        <v>135</v>
      </c>
    </row>
    <row r="119" spans="1:8" x14ac:dyDescent="0.25">
      <c r="A119" s="3">
        <v>115</v>
      </c>
      <c r="B119" s="1" t="s">
        <v>314</v>
      </c>
      <c r="C119" s="3" t="s">
        <v>315</v>
      </c>
      <c r="D119" s="3" t="s">
        <v>114</v>
      </c>
      <c r="E119" s="3">
        <v>9</v>
      </c>
      <c r="F119" s="3">
        <v>2</v>
      </c>
      <c r="H119" s="1" t="s">
        <v>115</v>
      </c>
    </row>
    <row r="120" spans="1:8" x14ac:dyDescent="0.25">
      <c r="A120" s="3">
        <v>116</v>
      </c>
      <c r="B120" s="1" t="s">
        <v>316</v>
      </c>
      <c r="C120" s="3" t="s">
        <v>317</v>
      </c>
      <c r="D120" s="3" t="s">
        <v>257</v>
      </c>
      <c r="E120" s="3">
        <v>9</v>
      </c>
      <c r="F120" s="3">
        <v>2</v>
      </c>
      <c r="H120" s="1" t="s">
        <v>258</v>
      </c>
    </row>
    <row r="121" spans="1:8" x14ac:dyDescent="0.25">
      <c r="A121" s="3">
        <v>117</v>
      </c>
      <c r="B121" s="1" t="s">
        <v>318</v>
      </c>
      <c r="C121" s="3" t="s">
        <v>319</v>
      </c>
      <c r="D121" s="3" t="s">
        <v>75</v>
      </c>
      <c r="E121" s="3">
        <v>9</v>
      </c>
      <c r="F121" s="3">
        <v>2</v>
      </c>
      <c r="H121" s="1" t="s">
        <v>289</v>
      </c>
    </row>
    <row r="122" spans="1:8" x14ac:dyDescent="0.25">
      <c r="A122" s="3">
        <v>118</v>
      </c>
      <c r="B122" s="1" t="s">
        <v>320</v>
      </c>
      <c r="C122" s="3" t="s">
        <v>321</v>
      </c>
      <c r="D122" s="3" t="s">
        <v>90</v>
      </c>
      <c r="E122" s="3">
        <v>9</v>
      </c>
      <c r="F122" s="3">
        <v>2</v>
      </c>
      <c r="H122" s="1" t="s">
        <v>91</v>
      </c>
    </row>
    <row r="123" spans="1:8" x14ac:dyDescent="0.25">
      <c r="A123" s="3">
        <v>119</v>
      </c>
      <c r="B123" s="1" t="s">
        <v>322</v>
      </c>
      <c r="C123" s="3" t="s">
        <v>323</v>
      </c>
      <c r="D123" s="3" t="s">
        <v>253</v>
      </c>
      <c r="E123" s="3">
        <v>9</v>
      </c>
      <c r="F123" s="3">
        <v>2</v>
      </c>
      <c r="H123" s="1" t="s">
        <v>254</v>
      </c>
    </row>
    <row r="124" spans="1:8" x14ac:dyDescent="0.25">
      <c r="A124" s="3">
        <v>120</v>
      </c>
      <c r="B124" s="1" t="s">
        <v>324</v>
      </c>
      <c r="C124" s="3" t="s">
        <v>325</v>
      </c>
      <c r="D124" s="3" t="s">
        <v>17</v>
      </c>
      <c r="E124" s="3">
        <v>9</v>
      </c>
      <c r="F124" s="3">
        <v>2</v>
      </c>
      <c r="H124" s="1" t="s">
        <v>150</v>
      </c>
    </row>
    <row r="125" spans="1:8" x14ac:dyDescent="0.25">
      <c r="A125" s="3">
        <v>121</v>
      </c>
      <c r="B125" s="1" t="s">
        <v>326</v>
      </c>
      <c r="C125" s="3" t="s">
        <v>327</v>
      </c>
      <c r="D125" s="3" t="s">
        <v>188</v>
      </c>
      <c r="E125" s="3">
        <v>9</v>
      </c>
      <c r="F125" s="3">
        <v>2</v>
      </c>
      <c r="H125" s="1" t="s">
        <v>189</v>
      </c>
    </row>
    <row r="126" spans="1:8" x14ac:dyDescent="0.25">
      <c r="A126" s="3">
        <v>122</v>
      </c>
      <c r="B126" s="1" t="s">
        <v>328</v>
      </c>
      <c r="C126" s="3" t="s">
        <v>329</v>
      </c>
      <c r="D126" s="3" t="s">
        <v>13</v>
      </c>
      <c r="E126" s="3">
        <v>9</v>
      </c>
      <c r="F126" s="3">
        <v>2</v>
      </c>
      <c r="H126" s="1" t="s">
        <v>14</v>
      </c>
    </row>
    <row r="127" spans="1:8" x14ac:dyDescent="0.25">
      <c r="A127" s="3">
        <v>123</v>
      </c>
      <c r="B127" s="1" t="s">
        <v>330</v>
      </c>
      <c r="C127" s="3" t="s">
        <v>331</v>
      </c>
      <c r="D127" s="3" t="s">
        <v>17</v>
      </c>
      <c r="E127" s="3">
        <v>9</v>
      </c>
      <c r="F127" s="3">
        <v>2</v>
      </c>
      <c r="H127" s="1" t="s">
        <v>150</v>
      </c>
    </row>
    <row r="128" spans="1:8" x14ac:dyDescent="0.25">
      <c r="A128" s="3">
        <v>124</v>
      </c>
      <c r="B128" s="1" t="s">
        <v>332</v>
      </c>
      <c r="C128" s="3" t="s">
        <v>333</v>
      </c>
      <c r="D128" s="3" t="s">
        <v>67</v>
      </c>
      <c r="E128" s="3">
        <v>9</v>
      </c>
      <c r="F128" s="3">
        <v>2</v>
      </c>
      <c r="H128" s="1" t="s">
        <v>68</v>
      </c>
    </row>
    <row r="129" spans="1:8" x14ac:dyDescent="0.25">
      <c r="A129" s="3">
        <v>125</v>
      </c>
      <c r="B129" s="1" t="s">
        <v>334</v>
      </c>
      <c r="C129" s="3" t="s">
        <v>335</v>
      </c>
      <c r="D129" s="3" t="s">
        <v>146</v>
      </c>
      <c r="E129" s="3">
        <v>9</v>
      </c>
      <c r="F129" s="3">
        <v>2</v>
      </c>
      <c r="H129" s="1" t="s">
        <v>147</v>
      </c>
    </row>
    <row r="130" spans="1:8" x14ac:dyDescent="0.25">
      <c r="A130" s="3">
        <v>126</v>
      </c>
      <c r="B130" s="1" t="s">
        <v>336</v>
      </c>
      <c r="C130" s="3" t="s">
        <v>337</v>
      </c>
      <c r="D130" s="3" t="s">
        <v>188</v>
      </c>
      <c r="E130" s="3">
        <v>9</v>
      </c>
      <c r="F130" s="3">
        <v>2</v>
      </c>
      <c r="H130" s="1" t="s">
        <v>189</v>
      </c>
    </row>
    <row r="131" spans="1:8" x14ac:dyDescent="0.25">
      <c r="A131" s="3">
        <v>127</v>
      </c>
      <c r="B131" s="1" t="s">
        <v>338</v>
      </c>
      <c r="C131" s="3" t="s">
        <v>339</v>
      </c>
      <c r="D131" s="3" t="s">
        <v>63</v>
      </c>
      <c r="E131" s="3">
        <v>9</v>
      </c>
      <c r="F131" s="3">
        <v>2</v>
      </c>
      <c r="H131" s="1" t="s">
        <v>64</v>
      </c>
    </row>
    <row r="132" spans="1:8" x14ac:dyDescent="0.25">
      <c r="A132" s="3">
        <v>128</v>
      </c>
      <c r="B132" s="1" t="s">
        <v>340</v>
      </c>
      <c r="C132" s="3" t="s">
        <v>341</v>
      </c>
      <c r="D132" s="3" t="s">
        <v>188</v>
      </c>
      <c r="E132" s="3">
        <v>9</v>
      </c>
      <c r="F132" s="3">
        <v>2</v>
      </c>
      <c r="H132" s="1" t="s">
        <v>189</v>
      </c>
    </row>
    <row r="133" spans="1:8" x14ac:dyDescent="0.25">
      <c r="A133" s="3">
        <v>129</v>
      </c>
      <c r="B133" s="1" t="s">
        <v>342</v>
      </c>
      <c r="C133" s="3" t="s">
        <v>343</v>
      </c>
      <c r="D133" s="3" t="s">
        <v>126</v>
      </c>
      <c r="E133" s="3">
        <v>9</v>
      </c>
      <c r="F133" s="3">
        <v>2</v>
      </c>
      <c r="H133" s="1" t="s">
        <v>344</v>
      </c>
    </row>
    <row r="134" spans="1:8" x14ac:dyDescent="0.25">
      <c r="A134" s="3">
        <v>130</v>
      </c>
      <c r="B134" s="1" t="s">
        <v>345</v>
      </c>
      <c r="C134" s="3" t="s">
        <v>309</v>
      </c>
      <c r="D134" s="3" t="s">
        <v>94</v>
      </c>
      <c r="E134" s="3">
        <v>9</v>
      </c>
      <c r="F134" s="3">
        <v>2</v>
      </c>
      <c r="H134" s="1" t="s">
        <v>346</v>
      </c>
    </row>
    <row r="135" spans="1:8" x14ac:dyDescent="0.25">
      <c r="A135" s="3">
        <v>131</v>
      </c>
      <c r="B135" s="1" t="s">
        <v>347</v>
      </c>
      <c r="C135" s="3" t="s">
        <v>329</v>
      </c>
      <c r="D135" s="3" t="s">
        <v>71</v>
      </c>
      <c r="E135" s="3">
        <v>9</v>
      </c>
      <c r="F135" s="3">
        <v>2</v>
      </c>
      <c r="H135" s="1" t="s">
        <v>265</v>
      </c>
    </row>
    <row r="136" spans="1:8" x14ac:dyDescent="0.25">
      <c r="A136" s="3">
        <v>132</v>
      </c>
      <c r="B136" s="1" t="s">
        <v>348</v>
      </c>
      <c r="C136" s="3" t="s">
        <v>349</v>
      </c>
      <c r="D136" s="3" t="s">
        <v>253</v>
      </c>
      <c r="E136" s="3">
        <v>9</v>
      </c>
      <c r="F136" s="3">
        <v>2</v>
      </c>
      <c r="H136" s="1" t="s">
        <v>254</v>
      </c>
    </row>
    <row r="137" spans="1:8" x14ac:dyDescent="0.25">
      <c r="A137" s="3">
        <v>133</v>
      </c>
      <c r="B137" s="1" t="s">
        <v>350</v>
      </c>
      <c r="C137" s="3" t="s">
        <v>351</v>
      </c>
      <c r="D137" s="3" t="s">
        <v>43</v>
      </c>
      <c r="E137" s="3">
        <v>9</v>
      </c>
      <c r="F137" s="3">
        <v>2</v>
      </c>
      <c r="H137" s="1" t="s">
        <v>283</v>
      </c>
    </row>
    <row r="138" spans="1:8" x14ac:dyDescent="0.25">
      <c r="A138" s="3">
        <v>134</v>
      </c>
      <c r="B138" s="1" t="s">
        <v>352</v>
      </c>
      <c r="C138" s="3" t="s">
        <v>353</v>
      </c>
      <c r="D138" s="3" t="s">
        <v>157</v>
      </c>
      <c r="E138" s="3">
        <v>9</v>
      </c>
      <c r="F138" s="3">
        <v>2</v>
      </c>
      <c r="H138" s="1" t="s">
        <v>158</v>
      </c>
    </row>
    <row r="139" spans="1:8" x14ac:dyDescent="0.25">
      <c r="A139" s="3">
        <v>135</v>
      </c>
      <c r="B139" s="1" t="s">
        <v>354</v>
      </c>
      <c r="C139" s="3" t="s">
        <v>355</v>
      </c>
      <c r="D139" s="3" t="s">
        <v>169</v>
      </c>
      <c r="E139" s="3">
        <v>9</v>
      </c>
      <c r="F139" s="3">
        <v>2</v>
      </c>
      <c r="H139" s="1" t="s">
        <v>170</v>
      </c>
    </row>
    <row r="140" spans="1:8" x14ac:dyDescent="0.25">
      <c r="A140" s="3">
        <v>136</v>
      </c>
      <c r="B140" s="1" t="s">
        <v>356</v>
      </c>
      <c r="C140" s="3" t="s">
        <v>357</v>
      </c>
      <c r="D140" s="3" t="s">
        <v>165</v>
      </c>
      <c r="E140" s="3">
        <v>9</v>
      </c>
      <c r="F140" s="3">
        <v>2</v>
      </c>
      <c r="H140" s="1" t="s">
        <v>358</v>
      </c>
    </row>
    <row r="141" spans="1:8" x14ac:dyDescent="0.25">
      <c r="A141" s="3">
        <v>137</v>
      </c>
      <c r="B141" s="1" t="s">
        <v>359</v>
      </c>
      <c r="C141" s="3" t="s">
        <v>360</v>
      </c>
      <c r="D141" s="3" t="s">
        <v>59</v>
      </c>
      <c r="E141" s="3">
        <v>9</v>
      </c>
      <c r="F141" s="3">
        <v>2</v>
      </c>
      <c r="H141" s="1" t="s">
        <v>60</v>
      </c>
    </row>
    <row r="142" spans="1:8" x14ac:dyDescent="0.25">
      <c r="A142" s="3">
        <v>138</v>
      </c>
      <c r="B142" s="1" t="s">
        <v>361</v>
      </c>
      <c r="C142" s="3" t="s">
        <v>362</v>
      </c>
      <c r="D142" s="3" t="s">
        <v>13</v>
      </c>
      <c r="E142" s="3">
        <v>9</v>
      </c>
      <c r="F142" s="3">
        <v>2</v>
      </c>
      <c r="H142" s="1" t="s">
        <v>14</v>
      </c>
    </row>
    <row r="143" spans="1:8" x14ac:dyDescent="0.25">
      <c r="A143" s="3">
        <v>139</v>
      </c>
      <c r="B143" s="1" t="s">
        <v>363</v>
      </c>
      <c r="C143" s="3" t="s">
        <v>364</v>
      </c>
      <c r="D143" s="3" t="s">
        <v>110</v>
      </c>
      <c r="E143" s="3">
        <v>9</v>
      </c>
      <c r="F143" s="3">
        <v>2</v>
      </c>
      <c r="H143" s="1" t="s">
        <v>221</v>
      </c>
    </row>
    <row r="144" spans="1:8" x14ac:dyDescent="0.25">
      <c r="A144" s="3">
        <v>140</v>
      </c>
      <c r="B144" s="1" t="s">
        <v>365</v>
      </c>
      <c r="C144" s="3" t="s">
        <v>364</v>
      </c>
      <c r="D144" s="3" t="s">
        <v>30</v>
      </c>
      <c r="E144" s="3">
        <v>9</v>
      </c>
      <c r="F144" s="3">
        <v>2</v>
      </c>
      <c r="H144" s="1" t="s">
        <v>31</v>
      </c>
    </row>
    <row r="145" spans="1:8" x14ac:dyDescent="0.25">
      <c r="A145" s="3">
        <v>141</v>
      </c>
      <c r="B145" s="1" t="s">
        <v>366</v>
      </c>
      <c r="C145" s="3" t="s">
        <v>367</v>
      </c>
      <c r="D145" s="3" t="s">
        <v>134</v>
      </c>
      <c r="E145" s="3">
        <v>9</v>
      </c>
      <c r="F145" s="3">
        <v>2</v>
      </c>
      <c r="H145" s="1" t="s">
        <v>135</v>
      </c>
    </row>
    <row r="146" spans="1:8" x14ac:dyDescent="0.25">
      <c r="A146" s="3">
        <v>142</v>
      </c>
      <c r="B146" s="1" t="s">
        <v>368</v>
      </c>
      <c r="C146" s="3" t="s">
        <v>369</v>
      </c>
      <c r="D146" s="3" t="s">
        <v>257</v>
      </c>
      <c r="E146" s="3">
        <v>9</v>
      </c>
      <c r="F146" s="3">
        <v>2</v>
      </c>
      <c r="H146" s="1" t="s">
        <v>258</v>
      </c>
    </row>
    <row r="147" spans="1:8" x14ac:dyDescent="0.25">
      <c r="A147" s="3">
        <v>143</v>
      </c>
      <c r="B147" s="1" t="s">
        <v>370</v>
      </c>
      <c r="C147" s="3" t="s">
        <v>319</v>
      </c>
      <c r="D147" s="3" t="s">
        <v>83</v>
      </c>
      <c r="E147" s="3">
        <v>9</v>
      </c>
      <c r="F147" s="3">
        <v>2</v>
      </c>
      <c r="H147" s="1" t="s">
        <v>84</v>
      </c>
    </row>
    <row r="148" spans="1:8" x14ac:dyDescent="0.25">
      <c r="A148" s="3">
        <v>144</v>
      </c>
      <c r="B148" s="1" t="s">
        <v>371</v>
      </c>
      <c r="C148" s="3" t="s">
        <v>372</v>
      </c>
      <c r="D148" s="3" t="s">
        <v>59</v>
      </c>
      <c r="E148" s="3">
        <v>9</v>
      </c>
      <c r="F148" s="3">
        <v>1</v>
      </c>
      <c r="H148" s="1" t="s">
        <v>60</v>
      </c>
    </row>
    <row r="149" spans="1:8" x14ac:dyDescent="0.25">
      <c r="A149" s="3">
        <v>145</v>
      </c>
      <c r="B149" s="1" t="s">
        <v>373</v>
      </c>
      <c r="C149" s="3" t="s">
        <v>374</v>
      </c>
      <c r="D149" s="3" t="s">
        <v>75</v>
      </c>
      <c r="E149" s="3">
        <v>9</v>
      </c>
      <c r="F149" s="3">
        <v>1</v>
      </c>
      <c r="H149" s="1" t="s">
        <v>289</v>
      </c>
    </row>
    <row r="150" spans="1:8" x14ac:dyDescent="0.25">
      <c r="A150" s="3">
        <v>146</v>
      </c>
      <c r="B150" s="1" t="s">
        <v>375</v>
      </c>
      <c r="C150" s="3" t="s">
        <v>376</v>
      </c>
      <c r="D150" s="3" t="s">
        <v>79</v>
      </c>
      <c r="E150" s="3">
        <v>9</v>
      </c>
      <c r="F150" s="3">
        <v>1</v>
      </c>
      <c r="H150" s="1" t="s">
        <v>80</v>
      </c>
    </row>
    <row r="151" spans="1:8" x14ac:dyDescent="0.25">
      <c r="A151" s="3">
        <v>147</v>
      </c>
      <c r="B151" s="1" t="s">
        <v>377</v>
      </c>
      <c r="C151" s="3" t="s">
        <v>378</v>
      </c>
      <c r="D151" s="3" t="s">
        <v>17</v>
      </c>
      <c r="E151" s="3">
        <v>9</v>
      </c>
      <c r="F151" s="3">
        <v>1</v>
      </c>
      <c r="H151" s="1" t="s">
        <v>150</v>
      </c>
    </row>
    <row r="152" spans="1:8" x14ac:dyDescent="0.25">
      <c r="A152" s="3">
        <v>148</v>
      </c>
      <c r="B152" s="1" t="s">
        <v>379</v>
      </c>
      <c r="C152" s="3" t="s">
        <v>380</v>
      </c>
      <c r="D152" s="3" t="s">
        <v>257</v>
      </c>
      <c r="E152" s="3">
        <v>9</v>
      </c>
      <c r="F152" s="3">
        <v>1</v>
      </c>
      <c r="H152" s="1" t="s">
        <v>258</v>
      </c>
    </row>
    <row r="153" spans="1:8" x14ac:dyDescent="0.25">
      <c r="A153" s="3">
        <v>149</v>
      </c>
      <c r="B153" s="1" t="s">
        <v>381</v>
      </c>
      <c r="C153" s="3" t="s">
        <v>327</v>
      </c>
      <c r="D153" s="3" t="s">
        <v>94</v>
      </c>
      <c r="E153" s="3">
        <v>9</v>
      </c>
      <c r="F153" s="3">
        <v>1</v>
      </c>
      <c r="H153" s="1" t="s">
        <v>346</v>
      </c>
    </row>
    <row r="154" spans="1:8" x14ac:dyDescent="0.25">
      <c r="A154" s="3">
        <v>150</v>
      </c>
      <c r="B154" s="1" t="s">
        <v>382</v>
      </c>
      <c r="C154" s="3" t="s">
        <v>383</v>
      </c>
      <c r="D154" s="3" t="s">
        <v>161</v>
      </c>
      <c r="E154" s="3">
        <v>9</v>
      </c>
      <c r="F154" s="3">
        <v>1</v>
      </c>
      <c r="H154" s="1" t="s">
        <v>162</v>
      </c>
    </row>
    <row r="155" spans="1:8" x14ac:dyDescent="0.25">
      <c r="A155" s="3">
        <v>151</v>
      </c>
      <c r="B155" s="1" t="s">
        <v>384</v>
      </c>
      <c r="C155" s="3" t="s">
        <v>385</v>
      </c>
      <c r="D155" s="3" t="s">
        <v>67</v>
      </c>
      <c r="E155" s="3">
        <v>9</v>
      </c>
      <c r="F155" s="3">
        <v>1</v>
      </c>
      <c r="H155" s="1" t="s">
        <v>68</v>
      </c>
    </row>
    <row r="156" spans="1:8" x14ac:dyDescent="0.25">
      <c r="A156" s="3">
        <v>152</v>
      </c>
      <c r="B156" s="1" t="s">
        <v>386</v>
      </c>
      <c r="C156" s="3" t="s">
        <v>89</v>
      </c>
      <c r="D156" s="3" t="s">
        <v>387</v>
      </c>
      <c r="E156" s="3">
        <v>9</v>
      </c>
      <c r="F156" s="3">
        <v>1</v>
      </c>
      <c r="H156" s="1" t="s">
        <v>388</v>
      </c>
    </row>
    <row r="157" spans="1:8" x14ac:dyDescent="0.25">
      <c r="A157" s="3">
        <v>153</v>
      </c>
      <c r="B157" s="1" t="s">
        <v>389</v>
      </c>
      <c r="C157" s="3" t="s">
        <v>390</v>
      </c>
      <c r="D157" s="3" t="s">
        <v>13</v>
      </c>
      <c r="E157" s="3">
        <v>9</v>
      </c>
      <c r="F157" s="3">
        <v>1</v>
      </c>
      <c r="H157" s="1" t="s">
        <v>14</v>
      </c>
    </row>
    <row r="158" spans="1:8" x14ac:dyDescent="0.25">
      <c r="A158" s="3">
        <v>154</v>
      </c>
      <c r="B158" s="1" t="s">
        <v>391</v>
      </c>
      <c r="C158" s="3" t="s">
        <v>392</v>
      </c>
      <c r="D158" s="3" t="s">
        <v>71</v>
      </c>
      <c r="E158" s="3">
        <v>9</v>
      </c>
      <c r="F158" s="3">
        <v>1</v>
      </c>
      <c r="H158" s="1" t="s">
        <v>265</v>
      </c>
    </row>
    <row r="159" spans="1:8" x14ac:dyDescent="0.25">
      <c r="A159" s="3">
        <v>155</v>
      </c>
      <c r="B159" s="1" t="s">
        <v>393</v>
      </c>
      <c r="C159" s="3" t="s">
        <v>394</v>
      </c>
      <c r="D159" s="3" t="s">
        <v>253</v>
      </c>
      <c r="E159" s="3">
        <v>9</v>
      </c>
      <c r="F159" s="3">
        <v>1</v>
      </c>
      <c r="H159" s="1" t="s">
        <v>254</v>
      </c>
    </row>
    <row r="160" spans="1:8" x14ac:dyDescent="0.25">
      <c r="A160" s="3">
        <v>156</v>
      </c>
      <c r="B160" s="1" t="s">
        <v>395</v>
      </c>
      <c r="C160" s="3" t="s">
        <v>396</v>
      </c>
      <c r="D160" s="3" t="s">
        <v>253</v>
      </c>
      <c r="E160" s="3">
        <v>9</v>
      </c>
      <c r="F160" s="3">
        <v>1</v>
      </c>
      <c r="H160" s="1" t="s">
        <v>254</v>
      </c>
    </row>
    <row r="161" spans="1:8" x14ac:dyDescent="0.25">
      <c r="A161" s="3">
        <v>157</v>
      </c>
      <c r="B161" s="1" t="s">
        <v>397</v>
      </c>
      <c r="C161" s="3" t="s">
        <v>398</v>
      </c>
      <c r="D161" s="3" t="s">
        <v>30</v>
      </c>
      <c r="E161" s="3">
        <v>9</v>
      </c>
      <c r="F161" s="3">
        <v>1</v>
      </c>
      <c r="H161" s="1" t="s">
        <v>87</v>
      </c>
    </row>
    <row r="162" spans="1:8" x14ac:dyDescent="0.25">
      <c r="A162" s="3">
        <v>158</v>
      </c>
      <c r="B162" s="1" t="s">
        <v>399</v>
      </c>
      <c r="C162" s="3" t="s">
        <v>400</v>
      </c>
      <c r="D162" s="3" t="s">
        <v>13</v>
      </c>
      <c r="E162" s="3">
        <v>9</v>
      </c>
      <c r="F162" s="3">
        <v>1</v>
      </c>
      <c r="H162" s="1" t="s">
        <v>14</v>
      </c>
    </row>
    <row r="163" spans="1:8" x14ac:dyDescent="0.25">
      <c r="A163" s="3">
        <v>159</v>
      </c>
      <c r="B163" s="1" t="s">
        <v>401</v>
      </c>
      <c r="C163" s="3" t="s">
        <v>329</v>
      </c>
      <c r="D163" s="3" t="s">
        <v>176</v>
      </c>
      <c r="E163" s="3">
        <v>9</v>
      </c>
      <c r="F163" s="3">
        <v>1</v>
      </c>
      <c r="H163" s="1" t="s">
        <v>177</v>
      </c>
    </row>
    <row r="164" spans="1:8" x14ac:dyDescent="0.25">
      <c r="A164" s="3">
        <v>160</v>
      </c>
      <c r="B164" s="1" t="s">
        <v>402</v>
      </c>
      <c r="C164" s="3" t="s">
        <v>403</v>
      </c>
      <c r="D164" s="3" t="s">
        <v>126</v>
      </c>
      <c r="E164" s="3">
        <v>9</v>
      </c>
      <c r="F164" s="3">
        <v>1</v>
      </c>
      <c r="H164" s="1" t="s">
        <v>344</v>
      </c>
    </row>
    <row r="165" spans="1:8" x14ac:dyDescent="0.25">
      <c r="A165" s="3">
        <v>161</v>
      </c>
      <c r="B165" s="1" t="s">
        <v>404</v>
      </c>
      <c r="C165" s="3" t="s">
        <v>405</v>
      </c>
      <c r="D165" s="3" t="s">
        <v>188</v>
      </c>
      <c r="E165" s="3">
        <v>9</v>
      </c>
      <c r="F165" s="3">
        <v>1</v>
      </c>
      <c r="H165" s="1" t="s">
        <v>189</v>
      </c>
    </row>
    <row r="166" spans="1:8" x14ac:dyDescent="0.25">
      <c r="A166" s="3">
        <v>162</v>
      </c>
      <c r="B166" s="1" t="s">
        <v>406</v>
      </c>
      <c r="C166" s="3" t="s">
        <v>325</v>
      </c>
      <c r="D166" s="3" t="s">
        <v>17</v>
      </c>
      <c r="E166" s="3">
        <v>9</v>
      </c>
      <c r="F166" s="3">
        <v>1</v>
      </c>
      <c r="H166" s="1" t="s">
        <v>150</v>
      </c>
    </row>
    <row r="167" spans="1:8" x14ac:dyDescent="0.25">
      <c r="A167" s="3">
        <v>163</v>
      </c>
      <c r="B167" s="1" t="s">
        <v>407</v>
      </c>
      <c r="C167" s="3" t="s">
        <v>408</v>
      </c>
      <c r="D167" s="3" t="s">
        <v>30</v>
      </c>
      <c r="E167" s="3">
        <v>9</v>
      </c>
      <c r="F167" s="3">
        <v>1</v>
      </c>
      <c r="H167" s="1" t="s">
        <v>87</v>
      </c>
    </row>
    <row r="168" spans="1:8" x14ac:dyDescent="0.25">
      <c r="A168" s="3">
        <v>164</v>
      </c>
      <c r="B168" s="1" t="s">
        <v>409</v>
      </c>
      <c r="C168" s="3" t="s">
        <v>410</v>
      </c>
      <c r="D168" s="3" t="s">
        <v>63</v>
      </c>
      <c r="E168" s="3">
        <v>9</v>
      </c>
      <c r="F168" s="3">
        <v>1</v>
      </c>
      <c r="H168" s="1" t="s">
        <v>64</v>
      </c>
    </row>
    <row r="169" spans="1:8" x14ac:dyDescent="0.25">
      <c r="A169" s="3">
        <v>165</v>
      </c>
      <c r="B169" s="1" t="s">
        <v>411</v>
      </c>
      <c r="C169" s="3" t="s">
        <v>412</v>
      </c>
      <c r="D169" s="3" t="s">
        <v>157</v>
      </c>
      <c r="E169" s="3">
        <v>9</v>
      </c>
      <c r="F169" s="3">
        <v>1</v>
      </c>
      <c r="H169" s="1" t="s">
        <v>158</v>
      </c>
    </row>
    <row r="170" spans="1:8" x14ac:dyDescent="0.25">
      <c r="A170" s="3">
        <v>166</v>
      </c>
      <c r="B170" s="1" t="s">
        <v>413</v>
      </c>
      <c r="C170" s="3" t="s">
        <v>414</v>
      </c>
      <c r="D170" s="3" t="s">
        <v>169</v>
      </c>
      <c r="E170" s="3">
        <v>9</v>
      </c>
      <c r="F170" s="3">
        <v>1</v>
      </c>
      <c r="H170" s="1" t="s">
        <v>170</v>
      </c>
    </row>
    <row r="171" spans="1:8" x14ac:dyDescent="0.25">
      <c r="A171" s="3">
        <v>167</v>
      </c>
      <c r="B171" s="1" t="s">
        <v>415</v>
      </c>
      <c r="C171" s="3" t="s">
        <v>416</v>
      </c>
      <c r="D171" s="3" t="s">
        <v>114</v>
      </c>
      <c r="E171" s="3">
        <v>9</v>
      </c>
      <c r="F171" s="3">
        <v>1</v>
      </c>
      <c r="H171" s="1" t="s">
        <v>115</v>
      </c>
    </row>
    <row r="172" spans="1:8" x14ac:dyDescent="0.25">
      <c r="A172" s="3">
        <v>168</v>
      </c>
      <c r="B172" s="1" t="s">
        <v>417</v>
      </c>
      <c r="C172" s="3" t="s">
        <v>418</v>
      </c>
      <c r="D172" s="3" t="s">
        <v>83</v>
      </c>
      <c r="E172" s="3">
        <v>9</v>
      </c>
      <c r="F172" s="3">
        <v>1</v>
      </c>
      <c r="H172" s="1" t="s">
        <v>84</v>
      </c>
    </row>
    <row r="173" spans="1:8" x14ac:dyDescent="0.25">
      <c r="A173" s="3">
        <v>169</v>
      </c>
      <c r="B173" s="1" t="s">
        <v>419</v>
      </c>
      <c r="C173" s="3" t="s">
        <v>420</v>
      </c>
      <c r="D173" s="3" t="s">
        <v>43</v>
      </c>
      <c r="E173" s="3">
        <v>9</v>
      </c>
      <c r="F173" s="3">
        <v>1</v>
      </c>
      <c r="H173" s="1" t="s">
        <v>283</v>
      </c>
    </row>
    <row r="174" spans="1:8" x14ac:dyDescent="0.25">
      <c r="A174" s="3">
        <v>170</v>
      </c>
      <c r="B174" s="1" t="s">
        <v>421</v>
      </c>
      <c r="C174" s="3" t="s">
        <v>422</v>
      </c>
      <c r="D174" s="3" t="s">
        <v>161</v>
      </c>
      <c r="E174" s="3">
        <v>9</v>
      </c>
      <c r="F174" s="3">
        <v>1</v>
      </c>
      <c r="H174" s="1" t="s">
        <v>162</v>
      </c>
    </row>
    <row r="175" spans="1:8" x14ac:dyDescent="0.25">
      <c r="A175" s="3">
        <v>171</v>
      </c>
      <c r="B175" s="1" t="s">
        <v>423</v>
      </c>
      <c r="C175" s="3" t="s">
        <v>424</v>
      </c>
      <c r="D175" s="3" t="s">
        <v>134</v>
      </c>
      <c r="E175" s="3">
        <v>9</v>
      </c>
      <c r="F175" s="3">
        <v>1</v>
      </c>
      <c r="H175" s="1" t="s">
        <v>135</v>
      </c>
    </row>
    <row r="176" spans="1:8" x14ac:dyDescent="0.25">
      <c r="A176" s="3">
        <v>172</v>
      </c>
      <c r="B176" s="1" t="s">
        <v>425</v>
      </c>
      <c r="C176" s="3" t="s">
        <v>426</v>
      </c>
      <c r="D176" s="3" t="s">
        <v>146</v>
      </c>
      <c r="E176" s="3">
        <v>9</v>
      </c>
      <c r="F176" s="3">
        <v>1</v>
      </c>
      <c r="H176" s="1" t="s">
        <v>147</v>
      </c>
    </row>
    <row r="177" spans="1:8" x14ac:dyDescent="0.25">
      <c r="A177" s="3">
        <v>173</v>
      </c>
      <c r="B177" s="1" t="s">
        <v>427</v>
      </c>
      <c r="C177" s="3" t="s">
        <v>428</v>
      </c>
      <c r="D177" s="3" t="s">
        <v>165</v>
      </c>
      <c r="E177" s="3">
        <v>9</v>
      </c>
      <c r="F177" s="3">
        <v>1</v>
      </c>
      <c r="H177" s="1" t="s">
        <v>358</v>
      </c>
    </row>
    <row r="178" spans="1:8" x14ac:dyDescent="0.25">
      <c r="A178" s="3">
        <v>174</v>
      </c>
      <c r="B178" s="1" t="s">
        <v>429</v>
      </c>
      <c r="C178" s="3" t="s">
        <v>430</v>
      </c>
      <c r="D178" s="3" t="s">
        <v>209</v>
      </c>
      <c r="E178" s="3">
        <v>9</v>
      </c>
      <c r="F178" s="3">
        <v>1</v>
      </c>
      <c r="H178" s="1" t="s">
        <v>210</v>
      </c>
    </row>
  </sheetData>
  <sheetProtection formatCells="0" formatColumns="0" formatRows="0" insertColumns="0" insertRows="0" insertHyperlinks="0" deleteColumns="0" deleteRows="0" sort="0" autoFilter="0" pivotTables="0"/>
  <autoFilter ref="A4:I178"/>
  <mergeCells count="2">
    <mergeCell ref="A1:I1"/>
    <mergeCell ref="A2:I2"/>
  </mergeCell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96" zoomScaleNormal="96" workbookViewId="0">
      <pane ySplit="3" topLeftCell="A76" activePane="bottomLeft" state="frozen"/>
      <selection pane="bottomLeft" activeCell="C90" sqref="C90"/>
    </sheetView>
  </sheetViews>
  <sheetFormatPr defaultRowHeight="15.75" x14ac:dyDescent="0.25"/>
  <cols>
    <col min="1" max="1" width="9.140625" style="1"/>
    <col min="2" max="2" width="43.28515625" style="1" bestFit="1" customWidth="1"/>
    <col min="3" max="4" width="43.28515625" style="1" customWidth="1"/>
    <col min="5" max="14" width="7.5703125" style="1" customWidth="1"/>
    <col min="15" max="16384" width="9.140625" style="1"/>
  </cols>
  <sheetData>
    <row r="1" spans="1:15" x14ac:dyDescent="0.25">
      <c r="A1" s="22" t="s">
        <v>447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5" x14ac:dyDescent="0.25">
      <c r="A2" s="22" t="s">
        <v>431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5" x14ac:dyDescent="0.25">
      <c r="A3" s="9" t="s">
        <v>435</v>
      </c>
      <c r="B3" s="9" t="s">
        <v>436</v>
      </c>
      <c r="C3" s="9" t="s">
        <v>627</v>
      </c>
      <c r="D3" s="9" t="s">
        <v>432</v>
      </c>
      <c r="E3" s="9" t="s">
        <v>437</v>
      </c>
      <c r="F3" s="9">
        <v>2</v>
      </c>
      <c r="G3" s="9">
        <v>3</v>
      </c>
      <c r="H3" s="9">
        <v>4</v>
      </c>
      <c r="I3" s="10" t="s">
        <v>438</v>
      </c>
      <c r="J3" s="10" t="s">
        <v>439</v>
      </c>
      <c r="K3" s="10" t="s">
        <v>440</v>
      </c>
      <c r="L3" s="10" t="s">
        <v>441</v>
      </c>
      <c r="M3" s="11" t="s">
        <v>442</v>
      </c>
      <c r="N3" s="10" t="s">
        <v>443</v>
      </c>
      <c r="O3" s="8"/>
    </row>
    <row r="4" spans="1:15" ht="25.5" x14ac:dyDescent="0.25">
      <c r="A4" s="7" t="s">
        <v>513</v>
      </c>
      <c r="B4" s="7" t="s">
        <v>287</v>
      </c>
      <c r="C4" s="14" t="s">
        <v>289</v>
      </c>
      <c r="D4" s="14" t="s">
        <v>75</v>
      </c>
      <c r="E4" s="2">
        <v>5</v>
      </c>
      <c r="F4" s="2">
        <v>5</v>
      </c>
      <c r="G4" s="2">
        <v>16</v>
      </c>
      <c r="H4" s="2">
        <v>10</v>
      </c>
      <c r="I4" s="2">
        <v>10</v>
      </c>
      <c r="J4" s="2">
        <v>1</v>
      </c>
      <c r="K4" s="2">
        <v>1</v>
      </c>
      <c r="L4" s="2">
        <v>3</v>
      </c>
      <c r="M4" s="13">
        <f t="shared" ref="M4:M35" si="0">SUM(E4:L4)</f>
        <v>51</v>
      </c>
      <c r="N4" s="2" t="s">
        <v>635</v>
      </c>
    </row>
    <row r="5" spans="1:15" ht="38.25" x14ac:dyDescent="0.25">
      <c r="A5" s="7" t="s">
        <v>473</v>
      </c>
      <c r="B5" s="7" t="s">
        <v>395</v>
      </c>
      <c r="C5" s="14" t="s">
        <v>254</v>
      </c>
      <c r="D5" s="14" t="s">
        <v>253</v>
      </c>
      <c r="E5" s="2">
        <v>7</v>
      </c>
      <c r="F5" s="2">
        <v>3.5</v>
      </c>
      <c r="G5" s="2">
        <v>12</v>
      </c>
      <c r="H5" s="2">
        <v>6</v>
      </c>
      <c r="I5" s="2">
        <v>4</v>
      </c>
      <c r="J5" s="2">
        <v>3</v>
      </c>
      <c r="K5" s="2">
        <v>2</v>
      </c>
      <c r="L5" s="2">
        <v>5</v>
      </c>
      <c r="M5" s="13">
        <f t="shared" si="0"/>
        <v>42.5</v>
      </c>
      <c r="N5" s="2" t="s">
        <v>635</v>
      </c>
    </row>
    <row r="6" spans="1:15" ht="25.5" x14ac:dyDescent="0.25">
      <c r="A6" s="7" t="s">
        <v>500</v>
      </c>
      <c r="B6" s="7" t="s">
        <v>345</v>
      </c>
      <c r="C6" s="14" t="s">
        <v>346</v>
      </c>
      <c r="D6" s="14" t="s">
        <v>94</v>
      </c>
      <c r="E6" s="2">
        <v>7</v>
      </c>
      <c r="F6" s="2">
        <v>4</v>
      </c>
      <c r="G6" s="2">
        <v>11</v>
      </c>
      <c r="H6" s="2">
        <v>5</v>
      </c>
      <c r="I6" s="2">
        <v>3.5</v>
      </c>
      <c r="J6" s="2">
        <v>2</v>
      </c>
      <c r="K6" s="2">
        <v>4</v>
      </c>
      <c r="L6" s="2">
        <v>6</v>
      </c>
      <c r="M6" s="13">
        <f t="shared" si="0"/>
        <v>42.5</v>
      </c>
      <c r="N6" s="2" t="s">
        <v>635</v>
      </c>
    </row>
    <row r="7" spans="1:15" ht="25.5" x14ac:dyDescent="0.25">
      <c r="A7" s="7" t="s">
        <v>525</v>
      </c>
      <c r="B7" s="7" t="s">
        <v>334</v>
      </c>
      <c r="C7" s="14" t="s">
        <v>147</v>
      </c>
      <c r="D7" s="14" t="s">
        <v>146</v>
      </c>
      <c r="E7" s="2">
        <v>7</v>
      </c>
      <c r="F7" s="2">
        <v>4</v>
      </c>
      <c r="G7" s="2">
        <v>11</v>
      </c>
      <c r="H7" s="2">
        <v>6</v>
      </c>
      <c r="I7" s="2">
        <v>1</v>
      </c>
      <c r="J7" s="2">
        <v>2</v>
      </c>
      <c r="K7" s="2">
        <v>7</v>
      </c>
      <c r="L7" s="2">
        <v>4</v>
      </c>
      <c r="M7" s="13">
        <f t="shared" si="0"/>
        <v>42</v>
      </c>
      <c r="N7" s="2" t="s">
        <v>635</v>
      </c>
    </row>
    <row r="8" spans="1:15" ht="38.25" x14ac:dyDescent="0.25">
      <c r="A8" s="7" t="s">
        <v>490</v>
      </c>
      <c r="B8" s="7" t="s">
        <v>409</v>
      </c>
      <c r="C8" s="14" t="s">
        <v>64</v>
      </c>
      <c r="D8" s="14" t="s">
        <v>63</v>
      </c>
      <c r="E8" s="2">
        <v>7</v>
      </c>
      <c r="F8" s="2">
        <v>3</v>
      </c>
      <c r="G8" s="2">
        <v>8</v>
      </c>
      <c r="H8" s="2">
        <v>5</v>
      </c>
      <c r="I8" s="2">
        <v>0</v>
      </c>
      <c r="J8" s="2">
        <v>2</v>
      </c>
      <c r="K8" s="2">
        <v>9</v>
      </c>
      <c r="L8" s="2">
        <v>8</v>
      </c>
      <c r="M8" s="13">
        <f t="shared" si="0"/>
        <v>42</v>
      </c>
      <c r="N8" s="2" t="s">
        <v>635</v>
      </c>
    </row>
    <row r="9" spans="1:15" ht="25.5" x14ac:dyDescent="0.25">
      <c r="A9" s="7" t="s">
        <v>523</v>
      </c>
      <c r="B9" s="7" t="s">
        <v>379</v>
      </c>
      <c r="C9" s="14" t="s">
        <v>258</v>
      </c>
      <c r="D9" s="14" t="s">
        <v>257</v>
      </c>
      <c r="E9" s="2">
        <v>7</v>
      </c>
      <c r="F9" s="2">
        <v>1.5</v>
      </c>
      <c r="G9" s="2">
        <v>8</v>
      </c>
      <c r="H9" s="2">
        <v>10</v>
      </c>
      <c r="I9" s="2">
        <v>0</v>
      </c>
      <c r="J9" s="2">
        <v>1</v>
      </c>
      <c r="K9" s="2">
        <v>9</v>
      </c>
      <c r="L9" s="2">
        <v>5</v>
      </c>
      <c r="M9" s="13">
        <f t="shared" si="0"/>
        <v>41.5</v>
      </c>
      <c r="N9" s="2" t="s">
        <v>636</v>
      </c>
    </row>
    <row r="10" spans="1:15" ht="25.5" x14ac:dyDescent="0.25">
      <c r="A10" s="7" t="s">
        <v>479</v>
      </c>
      <c r="B10" s="7" t="s">
        <v>425</v>
      </c>
      <c r="C10" s="14" t="s">
        <v>147</v>
      </c>
      <c r="D10" s="14" t="s">
        <v>146</v>
      </c>
      <c r="E10" s="2">
        <v>9</v>
      </c>
      <c r="F10" s="2">
        <v>4</v>
      </c>
      <c r="G10" s="2">
        <v>5</v>
      </c>
      <c r="H10" s="2">
        <v>8.5</v>
      </c>
      <c r="I10" s="2">
        <v>0</v>
      </c>
      <c r="J10" s="2">
        <v>3</v>
      </c>
      <c r="K10" s="2">
        <v>6</v>
      </c>
      <c r="L10" s="2">
        <v>6</v>
      </c>
      <c r="M10" s="13">
        <f t="shared" si="0"/>
        <v>41.5</v>
      </c>
      <c r="N10" s="2" t="s">
        <v>636</v>
      </c>
    </row>
    <row r="11" spans="1:15" ht="38.25" x14ac:dyDescent="0.25">
      <c r="A11" s="7" t="s">
        <v>503</v>
      </c>
      <c r="B11" s="7" t="s">
        <v>361</v>
      </c>
      <c r="C11" s="14" t="s">
        <v>14</v>
      </c>
      <c r="D11" s="14" t="s">
        <v>13</v>
      </c>
      <c r="E11" s="2">
        <v>9</v>
      </c>
      <c r="F11" s="2">
        <v>4.5</v>
      </c>
      <c r="G11" s="2">
        <v>5</v>
      </c>
      <c r="H11" s="2">
        <v>5</v>
      </c>
      <c r="I11" s="2">
        <v>2</v>
      </c>
      <c r="J11" s="2">
        <v>4</v>
      </c>
      <c r="K11" s="2">
        <v>4</v>
      </c>
      <c r="L11" s="2">
        <v>7</v>
      </c>
      <c r="M11" s="13">
        <f t="shared" si="0"/>
        <v>40.5</v>
      </c>
      <c r="N11" s="2" t="s">
        <v>636</v>
      </c>
    </row>
    <row r="12" spans="1:15" ht="38.25" x14ac:dyDescent="0.25">
      <c r="A12" s="7" t="s">
        <v>504</v>
      </c>
      <c r="B12" s="7" t="s">
        <v>336</v>
      </c>
      <c r="C12" s="14" t="s">
        <v>189</v>
      </c>
      <c r="D12" s="14" t="s">
        <v>188</v>
      </c>
      <c r="E12" s="2">
        <v>6</v>
      </c>
      <c r="F12" s="2">
        <v>4</v>
      </c>
      <c r="G12" s="2">
        <v>9</v>
      </c>
      <c r="H12" s="2">
        <v>8</v>
      </c>
      <c r="I12" s="2">
        <v>0</v>
      </c>
      <c r="J12" s="2">
        <v>3</v>
      </c>
      <c r="K12" s="2">
        <v>4</v>
      </c>
      <c r="L12" s="2">
        <v>6</v>
      </c>
      <c r="M12" s="13">
        <f t="shared" si="0"/>
        <v>40</v>
      </c>
      <c r="N12" s="2" t="s">
        <v>636</v>
      </c>
    </row>
    <row r="13" spans="1:15" ht="38.25" x14ac:dyDescent="0.25">
      <c r="A13" s="7" t="s">
        <v>505</v>
      </c>
      <c r="B13" s="7" t="s">
        <v>421</v>
      </c>
      <c r="C13" s="14" t="s">
        <v>162</v>
      </c>
      <c r="D13" s="14" t="s">
        <v>161</v>
      </c>
      <c r="E13" s="2">
        <v>8</v>
      </c>
      <c r="F13" s="2">
        <v>2</v>
      </c>
      <c r="G13" s="2">
        <v>6</v>
      </c>
      <c r="H13" s="2">
        <v>9</v>
      </c>
      <c r="I13" s="2">
        <v>1</v>
      </c>
      <c r="J13" s="2">
        <v>1</v>
      </c>
      <c r="K13" s="2">
        <v>9</v>
      </c>
      <c r="L13" s="2">
        <v>4</v>
      </c>
      <c r="M13" s="13">
        <f t="shared" si="0"/>
        <v>40</v>
      </c>
      <c r="N13" s="2" t="s">
        <v>636</v>
      </c>
    </row>
    <row r="14" spans="1:15" ht="38.25" x14ac:dyDescent="0.25">
      <c r="A14" s="7" t="s">
        <v>471</v>
      </c>
      <c r="B14" s="7" t="s">
        <v>393</v>
      </c>
      <c r="C14" s="14" t="s">
        <v>254</v>
      </c>
      <c r="D14" s="14" t="s">
        <v>253</v>
      </c>
      <c r="E14" s="2">
        <v>7</v>
      </c>
      <c r="F14" s="2">
        <v>3</v>
      </c>
      <c r="G14" s="2">
        <v>5</v>
      </c>
      <c r="H14" s="2">
        <v>7</v>
      </c>
      <c r="I14" s="2">
        <v>5</v>
      </c>
      <c r="J14" s="2">
        <v>4</v>
      </c>
      <c r="K14" s="2">
        <v>3</v>
      </c>
      <c r="L14" s="2">
        <v>5</v>
      </c>
      <c r="M14" s="13">
        <f t="shared" si="0"/>
        <v>39</v>
      </c>
      <c r="N14" s="2" t="s">
        <v>636</v>
      </c>
    </row>
    <row r="15" spans="1:15" ht="25.5" x14ac:dyDescent="0.25">
      <c r="A15" s="7" t="s">
        <v>494</v>
      </c>
      <c r="B15" s="7" t="s">
        <v>324</v>
      </c>
      <c r="C15" s="14" t="s">
        <v>150</v>
      </c>
      <c r="D15" s="14" t="s">
        <v>17</v>
      </c>
      <c r="E15" s="2">
        <v>8</v>
      </c>
      <c r="F15" s="2">
        <v>3</v>
      </c>
      <c r="G15" s="2">
        <v>3</v>
      </c>
      <c r="H15" s="2">
        <v>7.5</v>
      </c>
      <c r="I15" s="2">
        <v>1</v>
      </c>
      <c r="J15" s="2">
        <v>2</v>
      </c>
      <c r="K15" s="2">
        <v>8</v>
      </c>
      <c r="L15" s="2">
        <v>6</v>
      </c>
      <c r="M15" s="13">
        <f t="shared" si="0"/>
        <v>38.5</v>
      </c>
      <c r="N15" s="2" t="s">
        <v>636</v>
      </c>
    </row>
    <row r="16" spans="1:15" ht="25.5" x14ac:dyDescent="0.25">
      <c r="A16" s="7" t="s">
        <v>517</v>
      </c>
      <c r="B16" s="7" t="s">
        <v>375</v>
      </c>
      <c r="C16" s="14" t="s">
        <v>80</v>
      </c>
      <c r="D16" s="14" t="s">
        <v>79</v>
      </c>
      <c r="E16" s="2">
        <v>7</v>
      </c>
      <c r="F16" s="2">
        <v>3.5</v>
      </c>
      <c r="G16" s="2">
        <v>5</v>
      </c>
      <c r="H16" s="2">
        <v>7</v>
      </c>
      <c r="I16" s="2">
        <v>0</v>
      </c>
      <c r="J16" s="2">
        <v>3</v>
      </c>
      <c r="K16" s="2">
        <v>8</v>
      </c>
      <c r="L16" s="2">
        <v>4</v>
      </c>
      <c r="M16" s="13">
        <f t="shared" si="0"/>
        <v>37.5</v>
      </c>
      <c r="N16" s="2" t="s">
        <v>637</v>
      </c>
    </row>
    <row r="17" spans="1:14" ht="25.5" x14ac:dyDescent="0.25">
      <c r="A17" s="7" t="s">
        <v>470</v>
      </c>
      <c r="B17" s="7" t="s">
        <v>377</v>
      </c>
      <c r="C17" s="14" t="s">
        <v>150</v>
      </c>
      <c r="D17" s="14" t="s">
        <v>17</v>
      </c>
      <c r="E17" s="2">
        <v>8</v>
      </c>
      <c r="F17" s="2">
        <v>2</v>
      </c>
      <c r="G17" s="2">
        <v>6</v>
      </c>
      <c r="H17" s="2">
        <v>5.5</v>
      </c>
      <c r="I17" s="2">
        <v>0</v>
      </c>
      <c r="J17" s="2">
        <v>1</v>
      </c>
      <c r="K17" s="2">
        <v>8</v>
      </c>
      <c r="L17" s="2">
        <v>6</v>
      </c>
      <c r="M17" s="13">
        <f t="shared" si="0"/>
        <v>36.5</v>
      </c>
      <c r="N17" s="2" t="s">
        <v>637</v>
      </c>
    </row>
    <row r="18" spans="1:14" ht="38.25" x14ac:dyDescent="0.25">
      <c r="A18" s="7" t="s">
        <v>476</v>
      </c>
      <c r="B18" s="7" t="s">
        <v>328</v>
      </c>
      <c r="C18" s="14" t="s">
        <v>14</v>
      </c>
      <c r="D18" s="14" t="s">
        <v>13</v>
      </c>
      <c r="E18" s="2">
        <v>5</v>
      </c>
      <c r="F18" s="2">
        <v>2.5</v>
      </c>
      <c r="G18" s="2">
        <v>8</v>
      </c>
      <c r="H18" s="2">
        <v>6</v>
      </c>
      <c r="I18" s="2">
        <v>2</v>
      </c>
      <c r="J18" s="2">
        <v>5</v>
      </c>
      <c r="K18" s="2">
        <v>2</v>
      </c>
      <c r="L18" s="2">
        <v>6</v>
      </c>
      <c r="M18" s="13">
        <f t="shared" si="0"/>
        <v>36.5</v>
      </c>
      <c r="N18" s="2" t="s">
        <v>637</v>
      </c>
    </row>
    <row r="19" spans="1:14" ht="38.25" x14ac:dyDescent="0.25">
      <c r="A19" s="7" t="s">
        <v>508</v>
      </c>
      <c r="B19" s="7" t="s">
        <v>268</v>
      </c>
      <c r="C19" s="14" t="s">
        <v>254</v>
      </c>
      <c r="D19" s="14" t="s">
        <v>253</v>
      </c>
      <c r="E19" s="2">
        <v>6</v>
      </c>
      <c r="F19" s="2">
        <v>2</v>
      </c>
      <c r="G19" s="2">
        <v>10</v>
      </c>
      <c r="H19" s="2">
        <v>3.5</v>
      </c>
      <c r="I19" s="2">
        <v>4</v>
      </c>
      <c r="J19" s="2">
        <v>0</v>
      </c>
      <c r="K19" s="2">
        <v>6</v>
      </c>
      <c r="L19" s="2">
        <v>5</v>
      </c>
      <c r="M19" s="13">
        <f t="shared" si="0"/>
        <v>36.5</v>
      </c>
      <c r="N19" s="2" t="s">
        <v>637</v>
      </c>
    </row>
    <row r="20" spans="1:14" ht="38.25" x14ac:dyDescent="0.25">
      <c r="A20" s="7" t="s">
        <v>495</v>
      </c>
      <c r="B20" s="7" t="s">
        <v>338</v>
      </c>
      <c r="C20" s="14" t="s">
        <v>64</v>
      </c>
      <c r="D20" s="14" t="s">
        <v>63</v>
      </c>
      <c r="E20" s="2">
        <v>7</v>
      </c>
      <c r="F20" s="2">
        <v>1.5</v>
      </c>
      <c r="G20" s="2">
        <v>9</v>
      </c>
      <c r="H20" s="2">
        <v>2</v>
      </c>
      <c r="I20" s="2">
        <v>0</v>
      </c>
      <c r="J20" s="2">
        <v>3</v>
      </c>
      <c r="K20" s="2">
        <v>9</v>
      </c>
      <c r="L20" s="2">
        <v>4</v>
      </c>
      <c r="M20" s="13">
        <f t="shared" si="0"/>
        <v>35.5</v>
      </c>
      <c r="N20" s="2" t="s">
        <v>637</v>
      </c>
    </row>
    <row r="21" spans="1:14" ht="25.5" x14ac:dyDescent="0.25">
      <c r="A21" s="7" t="s">
        <v>496</v>
      </c>
      <c r="B21" s="7" t="s">
        <v>330</v>
      </c>
      <c r="C21" s="14" t="s">
        <v>150</v>
      </c>
      <c r="D21" s="14" t="s">
        <v>17</v>
      </c>
      <c r="E21" s="2">
        <v>8</v>
      </c>
      <c r="F21" s="2">
        <v>2</v>
      </c>
      <c r="G21" s="2">
        <v>6</v>
      </c>
      <c r="H21" s="2">
        <v>8</v>
      </c>
      <c r="I21" s="2">
        <v>1</v>
      </c>
      <c r="J21" s="2">
        <v>3</v>
      </c>
      <c r="K21" s="2">
        <v>3</v>
      </c>
      <c r="L21" s="2">
        <v>4</v>
      </c>
      <c r="M21" s="13">
        <f t="shared" si="0"/>
        <v>35</v>
      </c>
      <c r="N21" s="2" t="s">
        <v>637</v>
      </c>
    </row>
    <row r="22" spans="1:14" ht="25.5" x14ac:dyDescent="0.25">
      <c r="A22" s="7" t="s">
        <v>468</v>
      </c>
      <c r="B22" s="7" t="s">
        <v>406</v>
      </c>
      <c r="C22" s="14" t="s">
        <v>150</v>
      </c>
      <c r="D22" s="14" t="s">
        <v>17</v>
      </c>
      <c r="E22" s="2">
        <v>7</v>
      </c>
      <c r="F22" s="2">
        <v>1</v>
      </c>
      <c r="G22" s="2">
        <v>7</v>
      </c>
      <c r="H22" s="2">
        <v>8</v>
      </c>
      <c r="I22" s="2">
        <v>4</v>
      </c>
      <c r="J22" s="2">
        <v>2</v>
      </c>
      <c r="K22" s="2">
        <v>1</v>
      </c>
      <c r="L22" s="2">
        <v>5</v>
      </c>
      <c r="M22" s="13">
        <f t="shared" si="0"/>
        <v>35</v>
      </c>
      <c r="N22" s="2" t="s">
        <v>637</v>
      </c>
    </row>
    <row r="23" spans="1:14" x14ac:dyDescent="0.25">
      <c r="A23" s="7" t="s">
        <v>510</v>
      </c>
      <c r="B23" s="7" t="s">
        <v>413</v>
      </c>
      <c r="C23" s="14" t="s">
        <v>170</v>
      </c>
      <c r="D23" s="14" t="s">
        <v>169</v>
      </c>
      <c r="E23" s="2">
        <v>9</v>
      </c>
      <c r="F23" s="2">
        <v>5.5</v>
      </c>
      <c r="G23" s="2">
        <v>6</v>
      </c>
      <c r="H23" s="2">
        <v>5.5</v>
      </c>
      <c r="I23" s="2">
        <v>0</v>
      </c>
      <c r="J23" s="2">
        <v>2</v>
      </c>
      <c r="K23" s="2">
        <v>4</v>
      </c>
      <c r="L23" s="2">
        <v>3</v>
      </c>
      <c r="M23" s="13">
        <f t="shared" si="0"/>
        <v>35</v>
      </c>
      <c r="N23" s="2" t="s">
        <v>637</v>
      </c>
    </row>
    <row r="24" spans="1:14" ht="38.25" x14ac:dyDescent="0.25">
      <c r="A24" s="7" t="s">
        <v>497</v>
      </c>
      <c r="B24" s="7" t="s">
        <v>296</v>
      </c>
      <c r="C24" s="14" t="s">
        <v>254</v>
      </c>
      <c r="D24" s="14" t="s">
        <v>253</v>
      </c>
      <c r="E24" s="2">
        <v>7</v>
      </c>
      <c r="F24" s="2">
        <v>0.5</v>
      </c>
      <c r="G24" s="2">
        <v>7</v>
      </c>
      <c r="H24" s="2">
        <v>7</v>
      </c>
      <c r="I24" s="2">
        <v>2</v>
      </c>
      <c r="J24" s="2">
        <v>1</v>
      </c>
      <c r="K24" s="2">
        <v>5</v>
      </c>
      <c r="L24" s="2">
        <v>5</v>
      </c>
      <c r="M24" s="13">
        <f t="shared" si="0"/>
        <v>34.5</v>
      </c>
      <c r="N24" s="2" t="s">
        <v>637</v>
      </c>
    </row>
    <row r="25" spans="1:14" ht="38.25" x14ac:dyDescent="0.25">
      <c r="A25" s="7" t="s">
        <v>480</v>
      </c>
      <c r="B25" s="7" t="s">
        <v>401</v>
      </c>
      <c r="C25" s="14" t="s">
        <v>177</v>
      </c>
      <c r="D25" s="14" t="s">
        <v>176</v>
      </c>
      <c r="E25" s="2">
        <v>6</v>
      </c>
      <c r="F25" s="2">
        <v>1</v>
      </c>
      <c r="G25" s="2">
        <v>6</v>
      </c>
      <c r="H25" s="2">
        <v>4</v>
      </c>
      <c r="I25" s="2">
        <v>5</v>
      </c>
      <c r="J25" s="2">
        <v>4</v>
      </c>
      <c r="K25" s="2">
        <v>4</v>
      </c>
      <c r="L25" s="2">
        <v>4</v>
      </c>
      <c r="M25" s="13">
        <f t="shared" si="0"/>
        <v>34</v>
      </c>
      <c r="N25" s="2" t="s">
        <v>637</v>
      </c>
    </row>
    <row r="26" spans="1:14" ht="38.25" x14ac:dyDescent="0.25">
      <c r="A26" s="7" t="s">
        <v>472</v>
      </c>
      <c r="B26" s="7" t="s">
        <v>300</v>
      </c>
      <c r="C26" s="14" t="s">
        <v>254</v>
      </c>
      <c r="D26" s="14" t="s">
        <v>253</v>
      </c>
      <c r="E26" s="2">
        <v>7</v>
      </c>
      <c r="F26" s="2">
        <v>4</v>
      </c>
      <c r="G26" s="2">
        <v>7</v>
      </c>
      <c r="H26" s="2">
        <v>5</v>
      </c>
      <c r="I26" s="2">
        <v>0</v>
      </c>
      <c r="J26" s="2">
        <v>1</v>
      </c>
      <c r="K26" s="2">
        <v>7</v>
      </c>
      <c r="L26" s="2">
        <v>3</v>
      </c>
      <c r="M26" s="13">
        <f t="shared" si="0"/>
        <v>34</v>
      </c>
      <c r="N26" s="2" t="s">
        <v>637</v>
      </c>
    </row>
    <row r="27" spans="1:14" ht="38.25" x14ac:dyDescent="0.25">
      <c r="A27" s="7" t="s">
        <v>519</v>
      </c>
      <c r="B27" s="7" t="s">
        <v>322</v>
      </c>
      <c r="C27" s="14" t="s">
        <v>254</v>
      </c>
      <c r="D27" s="14" t="s">
        <v>253</v>
      </c>
      <c r="E27" s="2">
        <v>7</v>
      </c>
      <c r="F27" s="2">
        <v>2</v>
      </c>
      <c r="G27" s="2">
        <v>5</v>
      </c>
      <c r="H27" s="2">
        <v>7</v>
      </c>
      <c r="I27" s="2">
        <v>0.5</v>
      </c>
      <c r="J27" s="2">
        <v>1</v>
      </c>
      <c r="K27" s="2">
        <v>7</v>
      </c>
      <c r="L27" s="2">
        <v>4</v>
      </c>
      <c r="M27" s="13">
        <f t="shared" si="0"/>
        <v>33.5</v>
      </c>
      <c r="N27" s="2" t="s">
        <v>637</v>
      </c>
    </row>
    <row r="28" spans="1:14" ht="25.5" x14ac:dyDescent="0.25">
      <c r="A28" s="7" t="s">
        <v>484</v>
      </c>
      <c r="B28" s="7" t="s">
        <v>419</v>
      </c>
      <c r="C28" s="14" t="s">
        <v>283</v>
      </c>
      <c r="D28" s="14" t="s">
        <v>43</v>
      </c>
      <c r="E28" s="2">
        <v>6</v>
      </c>
      <c r="F28" s="2">
        <v>2</v>
      </c>
      <c r="G28" s="2">
        <v>4.5</v>
      </c>
      <c r="H28" s="2">
        <v>6</v>
      </c>
      <c r="I28" s="2">
        <v>2</v>
      </c>
      <c r="J28" s="2">
        <v>2</v>
      </c>
      <c r="K28" s="2">
        <v>5</v>
      </c>
      <c r="L28" s="2">
        <v>6</v>
      </c>
      <c r="M28" s="13">
        <f t="shared" si="0"/>
        <v>33.5</v>
      </c>
      <c r="N28" s="2" t="s">
        <v>637</v>
      </c>
    </row>
    <row r="29" spans="1:14" ht="38.25" x14ac:dyDescent="0.25">
      <c r="A29" s="7" t="s">
        <v>464</v>
      </c>
      <c r="B29" s="7" t="s">
        <v>310</v>
      </c>
      <c r="C29" s="14" t="s">
        <v>162</v>
      </c>
      <c r="D29" s="14" t="s">
        <v>161</v>
      </c>
      <c r="E29" s="2">
        <v>8</v>
      </c>
      <c r="F29" s="2">
        <v>2</v>
      </c>
      <c r="G29" s="2">
        <v>9</v>
      </c>
      <c r="H29" s="2">
        <v>3</v>
      </c>
      <c r="I29" s="2">
        <v>0</v>
      </c>
      <c r="J29" s="2">
        <v>1</v>
      </c>
      <c r="K29" s="2">
        <v>7</v>
      </c>
      <c r="L29" s="2">
        <v>3</v>
      </c>
      <c r="M29" s="13">
        <f t="shared" si="0"/>
        <v>33</v>
      </c>
      <c r="N29" s="2"/>
    </row>
    <row r="30" spans="1:14" ht="38.25" x14ac:dyDescent="0.25">
      <c r="A30" s="7" t="s">
        <v>465</v>
      </c>
      <c r="B30" s="7" t="s">
        <v>389</v>
      </c>
      <c r="C30" s="14" t="s">
        <v>14</v>
      </c>
      <c r="D30" s="14" t="s">
        <v>13</v>
      </c>
      <c r="E30" s="2">
        <v>6</v>
      </c>
      <c r="F30" s="2">
        <v>0.5</v>
      </c>
      <c r="G30" s="2">
        <v>4</v>
      </c>
      <c r="H30" s="2">
        <v>5</v>
      </c>
      <c r="I30" s="2">
        <v>0</v>
      </c>
      <c r="J30" s="2">
        <v>4.5</v>
      </c>
      <c r="K30" s="2">
        <v>2</v>
      </c>
      <c r="L30" s="2">
        <v>10</v>
      </c>
      <c r="M30" s="13">
        <f t="shared" si="0"/>
        <v>32</v>
      </c>
      <c r="N30" s="2"/>
    </row>
    <row r="31" spans="1:14" ht="38.25" x14ac:dyDescent="0.25">
      <c r="A31" s="7" t="s">
        <v>488</v>
      </c>
      <c r="B31" s="7" t="s">
        <v>269</v>
      </c>
      <c r="C31" s="14" t="s">
        <v>189</v>
      </c>
      <c r="D31" s="14" t="s">
        <v>188</v>
      </c>
      <c r="E31" s="2">
        <v>6</v>
      </c>
      <c r="F31" s="2">
        <v>3.5</v>
      </c>
      <c r="G31" s="2">
        <v>5</v>
      </c>
      <c r="H31" s="2">
        <v>4</v>
      </c>
      <c r="I31" s="2">
        <v>0.5</v>
      </c>
      <c r="J31" s="2">
        <v>1</v>
      </c>
      <c r="K31" s="2">
        <v>5</v>
      </c>
      <c r="L31" s="2">
        <v>7</v>
      </c>
      <c r="M31" s="13">
        <f t="shared" si="0"/>
        <v>32</v>
      </c>
      <c r="N31" s="2"/>
    </row>
    <row r="32" spans="1:14" ht="38.25" x14ac:dyDescent="0.25">
      <c r="A32" s="7" t="s">
        <v>515</v>
      </c>
      <c r="B32" s="7" t="s">
        <v>399</v>
      </c>
      <c r="C32" s="14" t="s">
        <v>14</v>
      </c>
      <c r="D32" s="14" t="s">
        <v>13</v>
      </c>
      <c r="E32" s="2">
        <v>7</v>
      </c>
      <c r="F32" s="2">
        <v>3.5</v>
      </c>
      <c r="G32" s="2">
        <v>4</v>
      </c>
      <c r="H32" s="2">
        <v>8</v>
      </c>
      <c r="I32" s="2">
        <v>2</v>
      </c>
      <c r="J32" s="2">
        <v>1</v>
      </c>
      <c r="K32" s="2">
        <v>1</v>
      </c>
      <c r="L32" s="2">
        <v>5</v>
      </c>
      <c r="M32" s="13">
        <f t="shared" si="0"/>
        <v>31.5</v>
      </c>
      <c r="N32" s="2"/>
    </row>
    <row r="33" spans="1:14" ht="25.5" x14ac:dyDescent="0.25">
      <c r="A33" s="7" t="s">
        <v>524</v>
      </c>
      <c r="B33" s="7" t="s">
        <v>391</v>
      </c>
      <c r="C33" s="14" t="s">
        <v>265</v>
      </c>
      <c r="D33" s="14" t="s">
        <v>71</v>
      </c>
      <c r="E33" s="2">
        <v>5</v>
      </c>
      <c r="F33" s="2">
        <v>2.5</v>
      </c>
      <c r="G33" s="2">
        <v>4</v>
      </c>
      <c r="H33" s="2">
        <v>6.5</v>
      </c>
      <c r="I33" s="2">
        <v>2</v>
      </c>
      <c r="J33" s="2">
        <v>2</v>
      </c>
      <c r="K33" s="2">
        <v>6</v>
      </c>
      <c r="L33" s="2">
        <v>3</v>
      </c>
      <c r="M33" s="13">
        <f t="shared" si="0"/>
        <v>31</v>
      </c>
      <c r="N33" s="2"/>
    </row>
    <row r="34" spans="1:14" ht="38.25" x14ac:dyDescent="0.25">
      <c r="A34" s="7" t="s">
        <v>487</v>
      </c>
      <c r="B34" s="7" t="s">
        <v>251</v>
      </c>
      <c r="C34" s="14" t="s">
        <v>254</v>
      </c>
      <c r="D34" s="14" t="s">
        <v>253</v>
      </c>
      <c r="E34" s="2">
        <v>7</v>
      </c>
      <c r="F34" s="2">
        <v>2.5</v>
      </c>
      <c r="G34" s="2">
        <v>3</v>
      </c>
      <c r="H34" s="2">
        <v>6.5</v>
      </c>
      <c r="I34" s="2">
        <v>0.5</v>
      </c>
      <c r="J34" s="2">
        <v>1</v>
      </c>
      <c r="K34" s="2">
        <v>5</v>
      </c>
      <c r="L34" s="2">
        <v>5</v>
      </c>
      <c r="M34" s="13">
        <f t="shared" si="0"/>
        <v>30.5</v>
      </c>
      <c r="N34" s="2"/>
    </row>
    <row r="35" spans="1:14" ht="25.5" x14ac:dyDescent="0.25">
      <c r="A35" s="7" t="s">
        <v>522</v>
      </c>
      <c r="B35" s="7" t="s">
        <v>318</v>
      </c>
      <c r="C35" s="14" t="s">
        <v>289</v>
      </c>
      <c r="D35" s="14" t="s">
        <v>75</v>
      </c>
      <c r="E35" s="2">
        <v>5</v>
      </c>
      <c r="F35" s="2">
        <v>1</v>
      </c>
      <c r="G35" s="2">
        <v>10</v>
      </c>
      <c r="H35" s="2">
        <v>7</v>
      </c>
      <c r="I35" s="2">
        <v>0</v>
      </c>
      <c r="J35" s="2">
        <v>1</v>
      </c>
      <c r="K35" s="2">
        <v>2</v>
      </c>
      <c r="L35" s="2">
        <v>4</v>
      </c>
      <c r="M35" s="13">
        <f t="shared" si="0"/>
        <v>30</v>
      </c>
      <c r="N35" s="2"/>
    </row>
    <row r="36" spans="1:14" ht="25.5" x14ac:dyDescent="0.25">
      <c r="A36" s="7" t="s">
        <v>516</v>
      </c>
      <c r="B36" s="7" t="s">
        <v>617</v>
      </c>
      <c r="C36" s="14" t="s">
        <v>274</v>
      </c>
      <c r="D36" s="14" t="s">
        <v>273</v>
      </c>
      <c r="E36" s="2">
        <v>6</v>
      </c>
      <c r="F36" s="2">
        <v>1</v>
      </c>
      <c r="G36" s="2">
        <v>9</v>
      </c>
      <c r="H36" s="2">
        <v>4</v>
      </c>
      <c r="I36" s="2">
        <v>2</v>
      </c>
      <c r="J36" s="2">
        <v>0</v>
      </c>
      <c r="K36" s="2">
        <v>5</v>
      </c>
      <c r="L36" s="2">
        <v>3</v>
      </c>
      <c r="M36" s="13">
        <f t="shared" ref="M36:M67" si="1">SUM(E36:L36)</f>
        <v>30</v>
      </c>
      <c r="N36" s="2"/>
    </row>
    <row r="37" spans="1:14" ht="25.5" x14ac:dyDescent="0.25">
      <c r="A37" s="7" t="s">
        <v>526</v>
      </c>
      <c r="B37" s="7" t="s">
        <v>381</v>
      </c>
      <c r="C37" s="14" t="s">
        <v>346</v>
      </c>
      <c r="D37" s="14" t="s">
        <v>94</v>
      </c>
      <c r="E37" s="2">
        <v>5</v>
      </c>
      <c r="F37" s="2">
        <v>4</v>
      </c>
      <c r="G37" s="2">
        <v>5</v>
      </c>
      <c r="H37" s="2">
        <v>4</v>
      </c>
      <c r="I37" s="2">
        <v>2</v>
      </c>
      <c r="J37" s="2">
        <v>0</v>
      </c>
      <c r="K37" s="2">
        <v>5</v>
      </c>
      <c r="L37" s="2">
        <v>4</v>
      </c>
      <c r="M37" s="13">
        <f t="shared" si="1"/>
        <v>29</v>
      </c>
      <c r="N37" s="2"/>
    </row>
    <row r="38" spans="1:14" ht="38.25" x14ac:dyDescent="0.25">
      <c r="A38" s="7" t="s">
        <v>481</v>
      </c>
      <c r="B38" s="7" t="s">
        <v>348</v>
      </c>
      <c r="C38" s="14" t="s">
        <v>254</v>
      </c>
      <c r="D38" s="14" t="s">
        <v>253</v>
      </c>
      <c r="E38" s="2">
        <v>5</v>
      </c>
      <c r="F38" s="2">
        <v>1</v>
      </c>
      <c r="G38" s="2">
        <v>5</v>
      </c>
      <c r="H38" s="2">
        <v>6</v>
      </c>
      <c r="I38" s="2">
        <v>0</v>
      </c>
      <c r="J38" s="2">
        <v>1</v>
      </c>
      <c r="K38" s="2">
        <v>8</v>
      </c>
      <c r="L38" s="2">
        <v>3</v>
      </c>
      <c r="M38" s="13">
        <f t="shared" si="1"/>
        <v>29</v>
      </c>
      <c r="N38" s="2"/>
    </row>
    <row r="39" spans="1:14" ht="25.5" x14ac:dyDescent="0.25">
      <c r="A39" s="7" t="s">
        <v>501</v>
      </c>
      <c r="B39" s="7" t="s">
        <v>415</v>
      </c>
      <c r="C39" s="14" t="s">
        <v>115</v>
      </c>
      <c r="D39" s="14" t="s">
        <v>114</v>
      </c>
      <c r="E39" s="2">
        <v>6</v>
      </c>
      <c r="F39" s="2">
        <v>2</v>
      </c>
      <c r="G39" s="2">
        <v>5</v>
      </c>
      <c r="H39" s="2">
        <v>3</v>
      </c>
      <c r="I39" s="2">
        <v>4</v>
      </c>
      <c r="J39" s="2">
        <v>0</v>
      </c>
      <c r="K39" s="2">
        <v>1</v>
      </c>
      <c r="L39" s="2">
        <v>8</v>
      </c>
      <c r="M39" s="13">
        <f t="shared" si="1"/>
        <v>29</v>
      </c>
      <c r="N39" s="2"/>
    </row>
    <row r="40" spans="1:14" ht="25.5" x14ac:dyDescent="0.25">
      <c r="A40" s="7" t="s">
        <v>520</v>
      </c>
      <c r="B40" s="7" t="s">
        <v>386</v>
      </c>
      <c r="C40" s="14" t="s">
        <v>388</v>
      </c>
      <c r="D40" s="14" t="s">
        <v>387</v>
      </c>
      <c r="E40" s="2">
        <v>7</v>
      </c>
      <c r="F40" s="2">
        <v>1.5</v>
      </c>
      <c r="G40" s="2">
        <v>5</v>
      </c>
      <c r="H40" s="2">
        <v>5</v>
      </c>
      <c r="I40" s="2">
        <v>0</v>
      </c>
      <c r="J40" s="2">
        <v>1</v>
      </c>
      <c r="K40" s="2">
        <v>5</v>
      </c>
      <c r="L40" s="2">
        <v>4</v>
      </c>
      <c r="M40" s="13">
        <f t="shared" si="1"/>
        <v>28.5</v>
      </c>
      <c r="N40" s="2"/>
    </row>
    <row r="41" spans="1:14" ht="25.5" x14ac:dyDescent="0.25">
      <c r="A41" s="7" t="s">
        <v>483</v>
      </c>
      <c r="B41" s="7" t="s">
        <v>271</v>
      </c>
      <c r="C41" s="14" t="s">
        <v>274</v>
      </c>
      <c r="D41" s="14" t="s">
        <v>273</v>
      </c>
      <c r="E41" s="2">
        <v>7</v>
      </c>
      <c r="F41" s="2">
        <v>1.5</v>
      </c>
      <c r="G41" s="2">
        <v>6</v>
      </c>
      <c r="H41" s="2">
        <v>4</v>
      </c>
      <c r="I41" s="2">
        <v>0</v>
      </c>
      <c r="J41" s="2">
        <v>0</v>
      </c>
      <c r="K41" s="2">
        <v>6</v>
      </c>
      <c r="L41" s="2">
        <v>4</v>
      </c>
      <c r="M41" s="13">
        <f t="shared" si="1"/>
        <v>28.5</v>
      </c>
      <c r="N41" s="2"/>
    </row>
    <row r="42" spans="1:14" ht="38.25" x14ac:dyDescent="0.25">
      <c r="A42" s="7" t="s">
        <v>492</v>
      </c>
      <c r="B42" s="7" t="s">
        <v>404</v>
      </c>
      <c r="C42" s="14" t="s">
        <v>189</v>
      </c>
      <c r="D42" s="14" t="s">
        <v>188</v>
      </c>
      <c r="E42" s="2">
        <v>6</v>
      </c>
      <c r="F42" s="2">
        <v>2.5</v>
      </c>
      <c r="G42" s="2">
        <v>5</v>
      </c>
      <c r="H42" s="2">
        <v>6</v>
      </c>
      <c r="I42" s="2">
        <v>1</v>
      </c>
      <c r="J42" s="2">
        <v>1</v>
      </c>
      <c r="K42" s="2">
        <v>2</v>
      </c>
      <c r="L42" s="2">
        <v>5</v>
      </c>
      <c r="M42" s="13">
        <f t="shared" si="1"/>
        <v>28.5</v>
      </c>
      <c r="N42" s="2"/>
    </row>
    <row r="43" spans="1:14" ht="25.5" x14ac:dyDescent="0.25">
      <c r="A43" s="7" t="s">
        <v>545</v>
      </c>
      <c r="B43" s="7" t="s">
        <v>298</v>
      </c>
      <c r="C43" s="14" t="s">
        <v>283</v>
      </c>
      <c r="D43" s="14" t="s">
        <v>43</v>
      </c>
      <c r="E43" s="2">
        <v>7</v>
      </c>
      <c r="F43" s="2">
        <v>1.5</v>
      </c>
      <c r="G43" s="2">
        <v>3</v>
      </c>
      <c r="H43" s="2">
        <v>2</v>
      </c>
      <c r="I43" s="2">
        <v>2</v>
      </c>
      <c r="J43" s="2">
        <v>2</v>
      </c>
      <c r="K43" s="2">
        <v>5</v>
      </c>
      <c r="L43" s="2">
        <v>6</v>
      </c>
      <c r="M43" s="13">
        <f t="shared" si="1"/>
        <v>28.5</v>
      </c>
      <c r="N43" s="2"/>
    </row>
    <row r="44" spans="1:14" ht="25.5" x14ac:dyDescent="0.25">
      <c r="A44" s="7" t="s">
        <v>474</v>
      </c>
      <c r="B44" s="7" t="s">
        <v>368</v>
      </c>
      <c r="C44" s="14" t="s">
        <v>258</v>
      </c>
      <c r="D44" s="14" t="s">
        <v>257</v>
      </c>
      <c r="E44" s="2">
        <v>7</v>
      </c>
      <c r="F44" s="2">
        <v>2.5</v>
      </c>
      <c r="G44" s="2">
        <v>1</v>
      </c>
      <c r="H44" s="2">
        <v>4</v>
      </c>
      <c r="I44" s="2">
        <v>1</v>
      </c>
      <c r="J44" s="2">
        <v>1</v>
      </c>
      <c r="K44" s="2">
        <v>7</v>
      </c>
      <c r="L44" s="2">
        <v>5</v>
      </c>
      <c r="M44" s="13">
        <f t="shared" si="1"/>
        <v>28.5</v>
      </c>
      <c r="N44" s="2"/>
    </row>
    <row r="45" spans="1:14" ht="38.25" x14ac:dyDescent="0.25">
      <c r="A45" s="7" t="s">
        <v>475</v>
      </c>
      <c r="B45" s="7" t="s">
        <v>326</v>
      </c>
      <c r="C45" s="14" t="s">
        <v>189</v>
      </c>
      <c r="D45" s="14" t="s">
        <v>188</v>
      </c>
      <c r="E45" s="2">
        <v>3</v>
      </c>
      <c r="F45" s="2">
        <v>2</v>
      </c>
      <c r="G45" s="2">
        <v>4</v>
      </c>
      <c r="H45" s="2">
        <v>9</v>
      </c>
      <c r="I45" s="2">
        <v>2</v>
      </c>
      <c r="J45" s="2">
        <v>2</v>
      </c>
      <c r="K45" s="2">
        <v>3</v>
      </c>
      <c r="L45" s="2">
        <v>3</v>
      </c>
      <c r="M45" s="13">
        <f t="shared" si="1"/>
        <v>28</v>
      </c>
      <c r="N45" s="2"/>
    </row>
    <row r="46" spans="1:14" ht="25.5" x14ac:dyDescent="0.25">
      <c r="A46" s="7" t="s">
        <v>506</v>
      </c>
      <c r="B46" s="7" t="s">
        <v>402</v>
      </c>
      <c r="C46" s="14" t="s">
        <v>344</v>
      </c>
      <c r="D46" s="14" t="s">
        <v>126</v>
      </c>
      <c r="E46" s="2">
        <v>5</v>
      </c>
      <c r="F46" s="2">
        <v>2</v>
      </c>
      <c r="G46" s="2">
        <v>9</v>
      </c>
      <c r="H46" s="2">
        <v>2</v>
      </c>
      <c r="I46" s="2">
        <v>2</v>
      </c>
      <c r="J46" s="2">
        <v>2</v>
      </c>
      <c r="K46" s="2">
        <v>2</v>
      </c>
      <c r="L46" s="2">
        <v>4</v>
      </c>
      <c r="M46" s="13">
        <f t="shared" si="1"/>
        <v>28</v>
      </c>
      <c r="N46" s="2"/>
    </row>
    <row r="47" spans="1:14" ht="25.5" x14ac:dyDescent="0.25">
      <c r="A47" s="7" t="s">
        <v>542</v>
      </c>
      <c r="B47" s="7" t="s">
        <v>347</v>
      </c>
      <c r="C47" s="14" t="s">
        <v>265</v>
      </c>
      <c r="D47" s="14" t="s">
        <v>71</v>
      </c>
      <c r="E47" s="2">
        <v>8</v>
      </c>
      <c r="F47" s="2">
        <v>1</v>
      </c>
      <c r="G47" s="2">
        <v>4</v>
      </c>
      <c r="H47" s="2">
        <v>7</v>
      </c>
      <c r="I47" s="2">
        <v>0</v>
      </c>
      <c r="J47" s="2">
        <v>3</v>
      </c>
      <c r="K47" s="2">
        <v>2</v>
      </c>
      <c r="L47" s="2">
        <v>3</v>
      </c>
      <c r="M47" s="13">
        <f t="shared" si="1"/>
        <v>28</v>
      </c>
      <c r="N47" s="2"/>
    </row>
    <row r="48" spans="1:14" ht="38.25" x14ac:dyDescent="0.25">
      <c r="A48" s="7" t="s">
        <v>536</v>
      </c>
      <c r="B48" s="7" t="s">
        <v>292</v>
      </c>
      <c r="C48" s="14" t="s">
        <v>14</v>
      </c>
      <c r="D48" s="14" t="s">
        <v>13</v>
      </c>
      <c r="E48" s="2">
        <v>9</v>
      </c>
      <c r="F48" s="2">
        <v>1</v>
      </c>
      <c r="G48" s="2">
        <v>2</v>
      </c>
      <c r="H48" s="2">
        <v>8.5</v>
      </c>
      <c r="I48" s="2">
        <v>0.5</v>
      </c>
      <c r="J48" s="2">
        <v>1</v>
      </c>
      <c r="K48" s="2">
        <v>2</v>
      </c>
      <c r="L48" s="2">
        <v>4</v>
      </c>
      <c r="M48" s="13">
        <f t="shared" si="1"/>
        <v>28</v>
      </c>
      <c r="N48" s="2"/>
    </row>
    <row r="49" spans="1:14" ht="38.25" x14ac:dyDescent="0.25">
      <c r="A49" s="7" t="s">
        <v>486</v>
      </c>
      <c r="B49" s="7" t="s">
        <v>285</v>
      </c>
      <c r="C49" s="14" t="s">
        <v>14</v>
      </c>
      <c r="D49" s="14" t="s">
        <v>13</v>
      </c>
      <c r="E49" s="2">
        <v>6</v>
      </c>
      <c r="F49" s="2">
        <v>4</v>
      </c>
      <c r="G49" s="2">
        <v>3</v>
      </c>
      <c r="H49" s="2">
        <v>1.5</v>
      </c>
      <c r="I49" s="2">
        <v>4</v>
      </c>
      <c r="J49" s="2">
        <v>2</v>
      </c>
      <c r="K49" s="2">
        <v>2</v>
      </c>
      <c r="L49" s="2">
        <v>5</v>
      </c>
      <c r="M49" s="13">
        <f t="shared" si="1"/>
        <v>27.5</v>
      </c>
      <c r="N49" s="2"/>
    </row>
    <row r="50" spans="1:14" ht="38.25" x14ac:dyDescent="0.25">
      <c r="A50" s="7" t="s">
        <v>493</v>
      </c>
      <c r="B50" s="7" t="s">
        <v>275</v>
      </c>
      <c r="C50" s="14" t="s">
        <v>189</v>
      </c>
      <c r="D50" s="14" t="s">
        <v>188</v>
      </c>
      <c r="E50" s="2">
        <v>5</v>
      </c>
      <c r="F50" s="2">
        <v>3</v>
      </c>
      <c r="G50" s="2">
        <v>2</v>
      </c>
      <c r="H50" s="2">
        <v>3</v>
      </c>
      <c r="I50" s="2">
        <v>3</v>
      </c>
      <c r="J50" s="2">
        <v>1</v>
      </c>
      <c r="K50" s="2">
        <v>3</v>
      </c>
      <c r="L50" s="2">
        <v>7</v>
      </c>
      <c r="M50" s="13">
        <f t="shared" si="1"/>
        <v>27</v>
      </c>
      <c r="N50" s="2"/>
    </row>
    <row r="51" spans="1:14" ht="25.5" x14ac:dyDescent="0.25">
      <c r="A51" s="7" t="s">
        <v>532</v>
      </c>
      <c r="B51" s="7" t="s">
        <v>263</v>
      </c>
      <c r="C51" s="14" t="s">
        <v>265</v>
      </c>
      <c r="D51" s="14" t="s">
        <v>71</v>
      </c>
      <c r="E51" s="2">
        <v>5</v>
      </c>
      <c r="F51" s="2">
        <v>2</v>
      </c>
      <c r="G51" s="2">
        <v>6</v>
      </c>
      <c r="H51" s="2">
        <v>1</v>
      </c>
      <c r="I51" s="2">
        <v>0</v>
      </c>
      <c r="J51" s="2">
        <v>2</v>
      </c>
      <c r="K51" s="2">
        <v>5</v>
      </c>
      <c r="L51" s="2">
        <v>5</v>
      </c>
      <c r="M51" s="13">
        <f t="shared" si="1"/>
        <v>26</v>
      </c>
      <c r="N51" s="2"/>
    </row>
    <row r="52" spans="1:14" ht="25.5" x14ac:dyDescent="0.25">
      <c r="A52" s="7" t="s">
        <v>469</v>
      </c>
      <c r="B52" s="7" t="s">
        <v>306</v>
      </c>
      <c r="C52" s="14" t="s">
        <v>31</v>
      </c>
      <c r="D52" s="14" t="s">
        <v>30</v>
      </c>
      <c r="E52" s="2">
        <v>6</v>
      </c>
      <c r="F52" s="2">
        <v>2</v>
      </c>
      <c r="G52" s="2">
        <v>3</v>
      </c>
      <c r="H52" s="2">
        <v>3</v>
      </c>
      <c r="I52" s="2">
        <v>2</v>
      </c>
      <c r="J52" s="2">
        <v>2</v>
      </c>
      <c r="K52" s="2">
        <v>4</v>
      </c>
      <c r="L52" s="2">
        <v>4</v>
      </c>
      <c r="M52" s="13">
        <f t="shared" si="1"/>
        <v>26</v>
      </c>
      <c r="N52" s="2"/>
    </row>
    <row r="53" spans="1:14" ht="25.5" x14ac:dyDescent="0.25">
      <c r="A53" s="7" t="s">
        <v>485</v>
      </c>
      <c r="B53" s="7" t="s">
        <v>259</v>
      </c>
      <c r="C53" s="14" t="s">
        <v>150</v>
      </c>
      <c r="D53" s="14" t="s">
        <v>17</v>
      </c>
      <c r="E53" s="2">
        <v>7</v>
      </c>
      <c r="F53" s="2">
        <v>2.5</v>
      </c>
      <c r="G53" s="2">
        <v>3</v>
      </c>
      <c r="H53" s="2">
        <v>4</v>
      </c>
      <c r="I53" s="2">
        <v>1</v>
      </c>
      <c r="J53" s="2">
        <v>2</v>
      </c>
      <c r="K53" s="2">
        <v>1</v>
      </c>
      <c r="L53" s="2">
        <v>5</v>
      </c>
      <c r="M53" s="13">
        <f t="shared" si="1"/>
        <v>25.5</v>
      </c>
      <c r="N53" s="2"/>
    </row>
    <row r="54" spans="1:14" ht="25.5" x14ac:dyDescent="0.25">
      <c r="A54" s="7" t="s">
        <v>477</v>
      </c>
      <c r="B54" s="7" t="s">
        <v>277</v>
      </c>
      <c r="C54" s="14" t="s">
        <v>274</v>
      </c>
      <c r="D54" s="14" t="s">
        <v>273</v>
      </c>
      <c r="E54" s="2">
        <v>6</v>
      </c>
      <c r="F54" s="2">
        <v>2</v>
      </c>
      <c r="G54" s="2">
        <v>4</v>
      </c>
      <c r="H54" s="2">
        <v>3</v>
      </c>
      <c r="I54" s="2">
        <v>2</v>
      </c>
      <c r="J54" s="2">
        <v>0</v>
      </c>
      <c r="K54" s="2">
        <v>5</v>
      </c>
      <c r="L54" s="2">
        <v>3</v>
      </c>
      <c r="M54" s="13">
        <f t="shared" si="1"/>
        <v>25</v>
      </c>
      <c r="N54" s="2"/>
    </row>
    <row r="55" spans="1:14" x14ac:dyDescent="0.25">
      <c r="A55" s="7" t="s">
        <v>531</v>
      </c>
      <c r="B55" s="7" t="s">
        <v>354</v>
      </c>
      <c r="C55" s="14" t="s">
        <v>170</v>
      </c>
      <c r="D55" s="14" t="s">
        <v>169</v>
      </c>
      <c r="E55" s="2">
        <v>6</v>
      </c>
      <c r="F55" s="2">
        <v>1.5</v>
      </c>
      <c r="G55" s="2">
        <v>2.5</v>
      </c>
      <c r="H55" s="2">
        <v>7</v>
      </c>
      <c r="I55" s="2">
        <v>0</v>
      </c>
      <c r="J55" s="2">
        <v>3</v>
      </c>
      <c r="K55" s="2">
        <v>2</v>
      </c>
      <c r="L55" s="2">
        <v>3</v>
      </c>
      <c r="M55" s="13">
        <f t="shared" si="1"/>
        <v>25</v>
      </c>
      <c r="N55" s="2"/>
    </row>
    <row r="56" spans="1:14" ht="25.5" x14ac:dyDescent="0.25">
      <c r="A56" s="7" t="s">
        <v>467</v>
      </c>
      <c r="B56" s="7" t="s">
        <v>466</v>
      </c>
      <c r="C56" s="14" t="s">
        <v>87</v>
      </c>
      <c r="D56" s="14" t="s">
        <v>548</v>
      </c>
      <c r="E56" s="2">
        <v>7</v>
      </c>
      <c r="F56" s="2">
        <v>2.5</v>
      </c>
      <c r="G56" s="2">
        <v>3</v>
      </c>
      <c r="H56" s="2">
        <v>6</v>
      </c>
      <c r="I56" s="2">
        <v>0.5</v>
      </c>
      <c r="J56" s="2">
        <v>1</v>
      </c>
      <c r="K56" s="2">
        <v>2</v>
      </c>
      <c r="L56" s="2">
        <v>3</v>
      </c>
      <c r="M56" s="13">
        <f t="shared" si="1"/>
        <v>25</v>
      </c>
      <c r="N56" s="2"/>
    </row>
    <row r="57" spans="1:14" ht="51" x14ac:dyDescent="0.25">
      <c r="A57" s="7" t="s">
        <v>482</v>
      </c>
      <c r="B57" s="7" t="s">
        <v>366</v>
      </c>
      <c r="C57" s="14" t="s">
        <v>135</v>
      </c>
      <c r="D57" s="14" t="s">
        <v>134</v>
      </c>
      <c r="E57" s="2">
        <v>8</v>
      </c>
      <c r="F57" s="2">
        <v>1.5</v>
      </c>
      <c r="G57" s="2">
        <v>2</v>
      </c>
      <c r="H57" s="2">
        <v>5</v>
      </c>
      <c r="I57" s="2">
        <v>1</v>
      </c>
      <c r="J57" s="2">
        <v>1</v>
      </c>
      <c r="K57" s="2">
        <v>1</v>
      </c>
      <c r="L57" s="2">
        <v>4</v>
      </c>
      <c r="M57" s="13">
        <f t="shared" si="1"/>
        <v>23.5</v>
      </c>
      <c r="N57" s="2"/>
    </row>
    <row r="58" spans="1:14" ht="25.5" x14ac:dyDescent="0.25">
      <c r="A58" s="7" t="s">
        <v>537</v>
      </c>
      <c r="B58" s="7" t="s">
        <v>373</v>
      </c>
      <c r="C58" s="14" t="s">
        <v>289</v>
      </c>
      <c r="D58" s="14" t="s">
        <v>75</v>
      </c>
      <c r="E58" s="2">
        <v>5</v>
      </c>
      <c r="F58" s="2">
        <v>1</v>
      </c>
      <c r="G58" s="2">
        <v>4</v>
      </c>
      <c r="H58" s="2">
        <v>6</v>
      </c>
      <c r="I58" s="2">
        <v>0</v>
      </c>
      <c r="J58" s="2">
        <v>0</v>
      </c>
      <c r="K58" s="2">
        <v>2</v>
      </c>
      <c r="L58" s="2">
        <v>4</v>
      </c>
      <c r="M58" s="13">
        <f t="shared" si="1"/>
        <v>22</v>
      </c>
      <c r="N58" s="2"/>
    </row>
    <row r="59" spans="1:14" ht="38.25" x14ac:dyDescent="0.25">
      <c r="A59" s="7" t="s">
        <v>498</v>
      </c>
      <c r="B59" s="7" t="s">
        <v>382</v>
      </c>
      <c r="C59" s="14" t="s">
        <v>162</v>
      </c>
      <c r="D59" s="14" t="s">
        <v>161</v>
      </c>
      <c r="E59" s="2">
        <v>6</v>
      </c>
      <c r="F59" s="2">
        <v>1</v>
      </c>
      <c r="G59" s="2">
        <v>4</v>
      </c>
      <c r="H59" s="2">
        <v>3</v>
      </c>
      <c r="I59" s="2">
        <v>0</v>
      </c>
      <c r="J59" s="2">
        <v>0</v>
      </c>
      <c r="K59" s="2">
        <v>4</v>
      </c>
      <c r="L59" s="2">
        <v>4</v>
      </c>
      <c r="M59" s="13">
        <f t="shared" si="1"/>
        <v>22</v>
      </c>
      <c r="N59" s="2"/>
    </row>
    <row r="60" spans="1:14" ht="25.5" x14ac:dyDescent="0.25">
      <c r="A60" s="7" t="s">
        <v>491</v>
      </c>
      <c r="B60" s="7" t="s">
        <v>407</v>
      </c>
      <c r="C60" s="14" t="s">
        <v>87</v>
      </c>
      <c r="D60" s="14" t="s">
        <v>30</v>
      </c>
      <c r="E60" s="2">
        <v>7</v>
      </c>
      <c r="F60" s="2">
        <v>1.5</v>
      </c>
      <c r="G60" s="2">
        <v>2.5</v>
      </c>
      <c r="H60" s="2">
        <v>4</v>
      </c>
      <c r="I60" s="2">
        <v>1</v>
      </c>
      <c r="J60" s="2">
        <v>0</v>
      </c>
      <c r="K60" s="2">
        <v>3</v>
      </c>
      <c r="L60" s="2">
        <v>3</v>
      </c>
      <c r="M60" s="13">
        <f t="shared" si="1"/>
        <v>22</v>
      </c>
      <c r="N60" s="2"/>
    </row>
    <row r="61" spans="1:14" ht="25.5" x14ac:dyDescent="0.25">
      <c r="A61" s="7" t="s">
        <v>521</v>
      </c>
      <c r="B61" s="7" t="s">
        <v>363</v>
      </c>
      <c r="C61" s="14" t="s">
        <v>221</v>
      </c>
      <c r="D61" s="14" t="s">
        <v>110</v>
      </c>
      <c r="E61" s="2">
        <v>8</v>
      </c>
      <c r="F61" s="2">
        <v>0</v>
      </c>
      <c r="G61" s="2">
        <v>5</v>
      </c>
      <c r="H61" s="2">
        <v>1.5</v>
      </c>
      <c r="I61" s="2">
        <v>0</v>
      </c>
      <c r="J61" s="2">
        <v>2</v>
      </c>
      <c r="K61" s="2">
        <v>1</v>
      </c>
      <c r="L61" s="2">
        <v>4</v>
      </c>
      <c r="M61" s="13">
        <f t="shared" si="1"/>
        <v>21.5</v>
      </c>
      <c r="N61" s="2"/>
    </row>
    <row r="62" spans="1:14" ht="25.5" x14ac:dyDescent="0.25">
      <c r="A62" s="7" t="s">
        <v>512</v>
      </c>
      <c r="B62" s="7" t="s">
        <v>255</v>
      </c>
      <c r="C62" s="14" t="s">
        <v>258</v>
      </c>
      <c r="D62" s="14" t="s">
        <v>257</v>
      </c>
      <c r="E62" s="2">
        <v>6</v>
      </c>
      <c r="F62" s="2">
        <v>1</v>
      </c>
      <c r="G62" s="2">
        <v>3</v>
      </c>
      <c r="H62" s="2">
        <v>2</v>
      </c>
      <c r="I62" s="2">
        <v>2</v>
      </c>
      <c r="J62" s="2">
        <v>3</v>
      </c>
      <c r="K62" s="2">
        <v>2</v>
      </c>
      <c r="L62" s="2">
        <v>2</v>
      </c>
      <c r="M62" s="13">
        <f t="shared" si="1"/>
        <v>21</v>
      </c>
      <c r="N62" s="2"/>
    </row>
    <row r="63" spans="1:14" ht="25.5" x14ac:dyDescent="0.25">
      <c r="A63" s="7" t="s">
        <v>529</v>
      </c>
      <c r="B63" s="7" t="s">
        <v>342</v>
      </c>
      <c r="C63" s="14" t="s">
        <v>344</v>
      </c>
      <c r="D63" s="14" t="s">
        <v>126</v>
      </c>
      <c r="E63" s="2">
        <v>5</v>
      </c>
      <c r="F63" s="2">
        <v>2.5</v>
      </c>
      <c r="G63" s="2">
        <v>5</v>
      </c>
      <c r="H63" s="2">
        <v>1</v>
      </c>
      <c r="I63" s="2">
        <v>0.5</v>
      </c>
      <c r="J63" s="2">
        <v>2</v>
      </c>
      <c r="K63" s="2">
        <v>5</v>
      </c>
      <c r="L63" s="2">
        <v>0</v>
      </c>
      <c r="M63" s="13">
        <f t="shared" si="1"/>
        <v>21</v>
      </c>
      <c r="N63" s="7"/>
    </row>
    <row r="64" spans="1:14" ht="25.5" x14ac:dyDescent="0.25">
      <c r="A64" s="7" t="s">
        <v>478</v>
      </c>
      <c r="B64" s="7" t="s">
        <v>350</v>
      </c>
      <c r="C64" s="14" t="s">
        <v>283</v>
      </c>
      <c r="D64" s="14" t="s">
        <v>43</v>
      </c>
      <c r="E64" s="2">
        <v>4</v>
      </c>
      <c r="F64" s="2">
        <v>2</v>
      </c>
      <c r="G64" s="2">
        <v>1.5</v>
      </c>
      <c r="H64" s="2">
        <v>3.5</v>
      </c>
      <c r="I64" s="2">
        <v>0.5</v>
      </c>
      <c r="J64" s="2">
        <v>0</v>
      </c>
      <c r="K64" s="2">
        <v>5</v>
      </c>
      <c r="L64" s="2">
        <v>4</v>
      </c>
      <c r="M64" s="13">
        <f t="shared" si="1"/>
        <v>20.5</v>
      </c>
      <c r="N64" s="2"/>
    </row>
    <row r="65" spans="1:14" ht="25.5" x14ac:dyDescent="0.25">
      <c r="A65" s="7" t="s">
        <v>509</v>
      </c>
      <c r="B65" s="7" t="s">
        <v>417</v>
      </c>
      <c r="C65" s="14" t="s">
        <v>84</v>
      </c>
      <c r="D65" s="14" t="s">
        <v>83</v>
      </c>
      <c r="E65" s="2">
        <v>4</v>
      </c>
      <c r="F65" s="2">
        <v>2</v>
      </c>
      <c r="G65" s="2">
        <v>5</v>
      </c>
      <c r="H65" s="2">
        <v>4</v>
      </c>
      <c r="I65" s="2">
        <v>1</v>
      </c>
      <c r="J65" s="2">
        <v>2</v>
      </c>
      <c r="K65" s="2">
        <v>0</v>
      </c>
      <c r="L65" s="2">
        <v>2</v>
      </c>
      <c r="M65" s="13">
        <f t="shared" si="1"/>
        <v>20</v>
      </c>
      <c r="N65" s="2"/>
    </row>
    <row r="66" spans="1:14" ht="25.5" x14ac:dyDescent="0.25">
      <c r="A66" s="7" t="s">
        <v>502</v>
      </c>
      <c r="B66" s="7" t="s">
        <v>384</v>
      </c>
      <c r="C66" s="14" t="s">
        <v>68</v>
      </c>
      <c r="D66" s="14" t="s">
        <v>67</v>
      </c>
      <c r="E66" s="2">
        <v>6</v>
      </c>
      <c r="F66" s="2">
        <v>1.5</v>
      </c>
      <c r="G66" s="2">
        <v>0</v>
      </c>
      <c r="H66" s="2">
        <v>4</v>
      </c>
      <c r="I66" s="2">
        <v>0</v>
      </c>
      <c r="J66" s="2">
        <v>0</v>
      </c>
      <c r="K66" s="2">
        <v>3</v>
      </c>
      <c r="L66" s="2">
        <v>4</v>
      </c>
      <c r="M66" s="13">
        <f t="shared" si="1"/>
        <v>18.5</v>
      </c>
      <c r="N66" s="2"/>
    </row>
    <row r="67" spans="1:14" ht="25.5" x14ac:dyDescent="0.25">
      <c r="A67" s="7" t="s">
        <v>534</v>
      </c>
      <c r="B67" s="7" t="s">
        <v>535</v>
      </c>
      <c r="C67" s="14" t="s">
        <v>265</v>
      </c>
      <c r="D67" s="14" t="s">
        <v>71</v>
      </c>
      <c r="E67" s="2">
        <v>4</v>
      </c>
      <c r="F67" s="2">
        <v>1.5</v>
      </c>
      <c r="G67" s="2">
        <v>3</v>
      </c>
      <c r="H67" s="2">
        <v>5</v>
      </c>
      <c r="I67" s="2">
        <v>0</v>
      </c>
      <c r="J67" s="2">
        <v>0</v>
      </c>
      <c r="K67" s="2">
        <v>3</v>
      </c>
      <c r="L67" s="2">
        <v>2</v>
      </c>
      <c r="M67" s="13">
        <f t="shared" si="1"/>
        <v>18.5</v>
      </c>
      <c r="N67" s="2"/>
    </row>
    <row r="68" spans="1:14" x14ac:dyDescent="0.25">
      <c r="A68" s="7" t="s">
        <v>511</v>
      </c>
      <c r="B68" s="7" t="s">
        <v>359</v>
      </c>
      <c r="C68" s="14" t="s">
        <v>60</v>
      </c>
      <c r="D68" s="14" t="s">
        <v>59</v>
      </c>
      <c r="E68" s="2">
        <v>8</v>
      </c>
      <c r="F68" s="2">
        <v>0.5</v>
      </c>
      <c r="G68" s="2">
        <v>2</v>
      </c>
      <c r="H68" s="2">
        <v>3</v>
      </c>
      <c r="I68" s="2">
        <v>0</v>
      </c>
      <c r="J68" s="2">
        <v>1</v>
      </c>
      <c r="K68" s="2">
        <v>1</v>
      </c>
      <c r="L68" s="2">
        <v>3</v>
      </c>
      <c r="M68" s="13">
        <f t="shared" ref="M68:M84" si="2">SUM(E68:L68)</f>
        <v>18.5</v>
      </c>
      <c r="N68" s="2"/>
    </row>
    <row r="69" spans="1:14" ht="25.5" x14ac:dyDescent="0.25">
      <c r="A69" s="7" t="s">
        <v>543</v>
      </c>
      <c r="B69" s="7" t="s">
        <v>370</v>
      </c>
      <c r="C69" s="14" t="s">
        <v>84</v>
      </c>
      <c r="D69" s="14" t="s">
        <v>83</v>
      </c>
      <c r="E69" s="2">
        <v>4</v>
      </c>
      <c r="F69" s="2">
        <v>1</v>
      </c>
      <c r="G69" s="2">
        <v>1</v>
      </c>
      <c r="H69" s="2">
        <v>5</v>
      </c>
      <c r="I69" s="2">
        <v>0.5</v>
      </c>
      <c r="J69" s="2">
        <v>1</v>
      </c>
      <c r="K69" s="2">
        <v>0</v>
      </c>
      <c r="L69" s="2">
        <v>5</v>
      </c>
      <c r="M69" s="13">
        <f t="shared" si="2"/>
        <v>17.5</v>
      </c>
      <c r="N69" s="2"/>
    </row>
    <row r="70" spans="1:14" ht="25.5" x14ac:dyDescent="0.25">
      <c r="A70" s="7" t="s">
        <v>527</v>
      </c>
      <c r="B70" s="7" t="s">
        <v>308</v>
      </c>
      <c r="C70" s="14" t="s">
        <v>115</v>
      </c>
      <c r="D70" s="14" t="s">
        <v>114</v>
      </c>
      <c r="E70" s="2">
        <v>4</v>
      </c>
      <c r="F70" s="2">
        <v>1.5</v>
      </c>
      <c r="G70" s="2">
        <v>1</v>
      </c>
      <c r="H70" s="2">
        <v>5</v>
      </c>
      <c r="I70" s="2">
        <v>0.5</v>
      </c>
      <c r="J70" s="2">
        <v>0</v>
      </c>
      <c r="K70" s="2">
        <v>1</v>
      </c>
      <c r="L70" s="2">
        <v>4</v>
      </c>
      <c r="M70" s="13">
        <f t="shared" si="2"/>
        <v>17</v>
      </c>
      <c r="N70" s="2"/>
    </row>
    <row r="71" spans="1:14" ht="25.5" x14ac:dyDescent="0.25">
      <c r="A71" s="7" t="s">
        <v>540</v>
      </c>
      <c r="B71" s="7" t="s">
        <v>332</v>
      </c>
      <c r="C71" s="14" t="s">
        <v>68</v>
      </c>
      <c r="D71" s="14" t="s">
        <v>67</v>
      </c>
      <c r="E71" s="2">
        <v>6</v>
      </c>
      <c r="F71" s="2">
        <v>1</v>
      </c>
      <c r="G71" s="2">
        <v>3</v>
      </c>
      <c r="H71" s="2">
        <v>4</v>
      </c>
      <c r="I71" s="2">
        <v>0</v>
      </c>
      <c r="J71" s="2">
        <v>0</v>
      </c>
      <c r="K71" s="2">
        <v>0</v>
      </c>
      <c r="L71" s="2">
        <v>3</v>
      </c>
      <c r="M71" s="13">
        <f t="shared" si="2"/>
        <v>17</v>
      </c>
      <c r="N71" s="2"/>
    </row>
    <row r="72" spans="1:14" ht="25.5" x14ac:dyDescent="0.25">
      <c r="A72" s="7" t="s">
        <v>489</v>
      </c>
      <c r="B72" s="7" t="s">
        <v>284</v>
      </c>
      <c r="C72" s="14" t="s">
        <v>283</v>
      </c>
      <c r="D72" s="14" t="s">
        <v>43</v>
      </c>
      <c r="E72" s="2">
        <v>6</v>
      </c>
      <c r="F72" s="2">
        <v>1.5</v>
      </c>
      <c r="G72" s="2">
        <v>3</v>
      </c>
      <c r="H72" s="2">
        <v>2</v>
      </c>
      <c r="I72" s="2">
        <v>0</v>
      </c>
      <c r="J72" s="2">
        <v>1</v>
      </c>
      <c r="K72" s="2">
        <v>0.5</v>
      </c>
      <c r="L72" s="2">
        <v>2</v>
      </c>
      <c r="M72" s="13">
        <f t="shared" si="2"/>
        <v>16</v>
      </c>
      <c r="N72" s="2"/>
    </row>
    <row r="73" spans="1:14" ht="51" x14ac:dyDescent="0.25">
      <c r="A73" s="7" t="s">
        <v>507</v>
      </c>
      <c r="B73" s="7" t="s">
        <v>423</v>
      </c>
      <c r="C73" s="14" t="s">
        <v>135</v>
      </c>
      <c r="D73" s="14" t="s">
        <v>134</v>
      </c>
      <c r="E73" s="2">
        <v>5</v>
      </c>
      <c r="F73" s="2">
        <v>1</v>
      </c>
      <c r="G73" s="2">
        <v>3</v>
      </c>
      <c r="H73" s="2">
        <v>2</v>
      </c>
      <c r="I73" s="2">
        <v>1</v>
      </c>
      <c r="J73" s="2">
        <v>0</v>
      </c>
      <c r="K73" s="2">
        <v>1</v>
      </c>
      <c r="L73" s="2">
        <v>3</v>
      </c>
      <c r="M73" s="13">
        <f t="shared" si="2"/>
        <v>16</v>
      </c>
      <c r="N73" s="2"/>
    </row>
    <row r="74" spans="1:14" ht="51" x14ac:dyDescent="0.25">
      <c r="A74" s="7" t="s">
        <v>541</v>
      </c>
      <c r="B74" s="7" t="s">
        <v>312</v>
      </c>
      <c r="C74" s="14" t="s">
        <v>135</v>
      </c>
      <c r="D74" s="14" t="s">
        <v>134</v>
      </c>
      <c r="E74" s="2">
        <v>4</v>
      </c>
      <c r="F74" s="2">
        <v>1</v>
      </c>
      <c r="G74" s="2">
        <v>4</v>
      </c>
      <c r="H74" s="2">
        <v>2</v>
      </c>
      <c r="I74" s="2">
        <v>0</v>
      </c>
      <c r="J74" s="2">
        <v>0</v>
      </c>
      <c r="K74" s="2">
        <v>1</v>
      </c>
      <c r="L74" s="2">
        <v>3</v>
      </c>
      <c r="M74" s="13">
        <f t="shared" si="2"/>
        <v>15</v>
      </c>
      <c r="N74" s="2"/>
    </row>
    <row r="75" spans="1:14" ht="25.5" x14ac:dyDescent="0.25">
      <c r="A75" s="7" t="s">
        <v>514</v>
      </c>
      <c r="B75" s="7" t="s">
        <v>302</v>
      </c>
      <c r="C75" s="14" t="s">
        <v>68</v>
      </c>
      <c r="D75" s="14" t="s">
        <v>67</v>
      </c>
      <c r="E75" s="2">
        <v>7</v>
      </c>
      <c r="F75" s="2">
        <v>0.5</v>
      </c>
      <c r="G75" s="2">
        <v>2</v>
      </c>
      <c r="H75" s="2">
        <v>0</v>
      </c>
      <c r="I75" s="2">
        <v>0</v>
      </c>
      <c r="J75" s="2">
        <v>0</v>
      </c>
      <c r="K75" s="2">
        <v>2</v>
      </c>
      <c r="L75" s="2">
        <v>2</v>
      </c>
      <c r="M75" s="13">
        <f t="shared" si="2"/>
        <v>13.5</v>
      </c>
      <c r="N75" s="2"/>
    </row>
    <row r="76" spans="1:14" x14ac:dyDescent="0.25">
      <c r="A76" s="7" t="s">
        <v>499</v>
      </c>
      <c r="B76" s="7" t="s">
        <v>371</v>
      </c>
      <c r="C76" s="14" t="s">
        <v>60</v>
      </c>
      <c r="D76" s="14" t="s">
        <v>59</v>
      </c>
      <c r="E76" s="2">
        <v>3</v>
      </c>
      <c r="F76" s="2">
        <v>0.5</v>
      </c>
      <c r="G76" s="2">
        <v>0</v>
      </c>
      <c r="H76" s="2">
        <v>2</v>
      </c>
      <c r="I76" s="2">
        <v>3.5</v>
      </c>
      <c r="J76" s="2">
        <v>0</v>
      </c>
      <c r="K76" s="2">
        <v>1</v>
      </c>
      <c r="L76" s="2">
        <v>3</v>
      </c>
      <c r="M76" s="13">
        <f t="shared" si="2"/>
        <v>13</v>
      </c>
      <c r="N76" s="2"/>
    </row>
    <row r="77" spans="1:14" ht="25.5" x14ac:dyDescent="0.25">
      <c r="A77" s="7" t="s">
        <v>528</v>
      </c>
      <c r="B77" s="7" t="s">
        <v>281</v>
      </c>
      <c r="C77" s="14" t="s">
        <v>283</v>
      </c>
      <c r="D77" s="14" t="s">
        <v>43</v>
      </c>
      <c r="E77" s="2">
        <v>3</v>
      </c>
      <c r="F77" s="2">
        <v>0.5</v>
      </c>
      <c r="G77" s="2">
        <v>3</v>
      </c>
      <c r="H77" s="2">
        <v>0</v>
      </c>
      <c r="I77" s="2">
        <v>0.5</v>
      </c>
      <c r="J77" s="2">
        <v>0</v>
      </c>
      <c r="K77" s="2">
        <v>3</v>
      </c>
      <c r="L77" s="2">
        <v>3</v>
      </c>
      <c r="M77" s="13">
        <f t="shared" si="2"/>
        <v>13</v>
      </c>
      <c r="N77" s="2"/>
    </row>
    <row r="78" spans="1:14" ht="25.5" x14ac:dyDescent="0.25">
      <c r="A78" s="7" t="s">
        <v>533</v>
      </c>
      <c r="B78" s="7" t="s">
        <v>316</v>
      </c>
      <c r="C78" s="14" t="s">
        <v>258</v>
      </c>
      <c r="D78" s="14" t="s">
        <v>257</v>
      </c>
      <c r="E78" s="2">
        <v>7</v>
      </c>
      <c r="F78" s="2">
        <v>1.5</v>
      </c>
      <c r="G78" s="2">
        <v>0</v>
      </c>
      <c r="H78" s="2">
        <v>3</v>
      </c>
      <c r="I78" s="2">
        <v>0</v>
      </c>
      <c r="J78" s="2">
        <v>0</v>
      </c>
      <c r="K78" s="2">
        <v>1</v>
      </c>
      <c r="L78" s="2">
        <v>0</v>
      </c>
      <c r="M78" s="13">
        <f t="shared" si="2"/>
        <v>12.5</v>
      </c>
      <c r="N78" s="2"/>
    </row>
    <row r="79" spans="1:14" ht="25.5" x14ac:dyDescent="0.25">
      <c r="A79" s="7" t="s">
        <v>546</v>
      </c>
      <c r="B79" s="7" t="s">
        <v>427</v>
      </c>
      <c r="C79" s="14" t="s">
        <v>358</v>
      </c>
      <c r="D79" s="14" t="s">
        <v>165</v>
      </c>
      <c r="E79" s="2">
        <v>4</v>
      </c>
      <c r="F79" s="2">
        <v>0.5</v>
      </c>
      <c r="G79" s="2">
        <v>3</v>
      </c>
      <c r="H79" s="2">
        <v>2</v>
      </c>
      <c r="I79" s="2">
        <v>0</v>
      </c>
      <c r="J79" s="2">
        <v>0</v>
      </c>
      <c r="K79" s="2">
        <v>0</v>
      </c>
      <c r="L79" s="2">
        <v>2</v>
      </c>
      <c r="M79" s="13">
        <f t="shared" si="2"/>
        <v>11.5</v>
      </c>
      <c r="N79" s="2"/>
    </row>
    <row r="80" spans="1:14" ht="25.5" x14ac:dyDescent="0.25">
      <c r="A80" s="7" t="s">
        <v>518</v>
      </c>
      <c r="B80" s="7" t="s">
        <v>320</v>
      </c>
      <c r="C80" s="14" t="s">
        <v>91</v>
      </c>
      <c r="D80" s="14" t="s">
        <v>90</v>
      </c>
      <c r="E80" s="2">
        <v>5</v>
      </c>
      <c r="F80" s="2">
        <v>2</v>
      </c>
      <c r="G80" s="2">
        <v>0</v>
      </c>
      <c r="H80" s="2">
        <v>0</v>
      </c>
      <c r="I80" s="2">
        <v>0</v>
      </c>
      <c r="J80" s="2">
        <v>1</v>
      </c>
      <c r="K80" s="2">
        <v>1</v>
      </c>
      <c r="L80" s="2">
        <v>2</v>
      </c>
      <c r="M80" s="13">
        <f t="shared" si="2"/>
        <v>11</v>
      </c>
      <c r="N80" s="2"/>
    </row>
    <row r="81" spans="1:14" ht="25.5" x14ac:dyDescent="0.25">
      <c r="A81" s="7" t="s">
        <v>544</v>
      </c>
      <c r="B81" s="7" t="s">
        <v>411</v>
      </c>
      <c r="C81" s="14" t="s">
        <v>158</v>
      </c>
      <c r="D81" s="14" t="s">
        <v>157</v>
      </c>
      <c r="E81" s="2">
        <v>6</v>
      </c>
      <c r="F81" s="2">
        <v>1</v>
      </c>
      <c r="G81" s="2">
        <v>1</v>
      </c>
      <c r="H81" s="2">
        <v>3</v>
      </c>
      <c r="I81" s="2">
        <v>0</v>
      </c>
      <c r="J81" s="2">
        <v>0</v>
      </c>
      <c r="K81" s="2">
        <v>0</v>
      </c>
      <c r="L81" s="2">
        <v>0</v>
      </c>
      <c r="M81" s="13">
        <f t="shared" si="2"/>
        <v>11</v>
      </c>
      <c r="N81" s="2"/>
    </row>
    <row r="82" spans="1:14" ht="25.5" x14ac:dyDescent="0.25">
      <c r="A82" s="7" t="s">
        <v>530</v>
      </c>
      <c r="B82" s="7" t="s">
        <v>356</v>
      </c>
      <c r="C82" s="14" t="s">
        <v>358</v>
      </c>
      <c r="D82" s="14" t="s">
        <v>165</v>
      </c>
      <c r="E82" s="2">
        <v>4</v>
      </c>
      <c r="F82" s="2">
        <v>0.5</v>
      </c>
      <c r="G82" s="2">
        <v>0</v>
      </c>
      <c r="H82" s="2">
        <v>2</v>
      </c>
      <c r="I82" s="2">
        <v>0</v>
      </c>
      <c r="J82" s="2">
        <v>0</v>
      </c>
      <c r="K82" s="2">
        <v>1</v>
      </c>
      <c r="L82" s="2">
        <v>1</v>
      </c>
      <c r="M82" s="13">
        <f t="shared" si="2"/>
        <v>8.5</v>
      </c>
      <c r="N82" s="2"/>
    </row>
    <row r="83" spans="1:14" ht="25.5" x14ac:dyDescent="0.25">
      <c r="A83" s="7" t="s">
        <v>547</v>
      </c>
      <c r="B83" s="7" t="s">
        <v>429</v>
      </c>
      <c r="C83" s="14" t="s">
        <v>210</v>
      </c>
      <c r="D83" s="14" t="s">
        <v>209</v>
      </c>
      <c r="E83" s="2">
        <v>5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2</v>
      </c>
      <c r="M83" s="13">
        <f t="shared" si="2"/>
        <v>8</v>
      </c>
      <c r="N83" s="2"/>
    </row>
    <row r="84" spans="1:14" ht="25.5" x14ac:dyDescent="0.25">
      <c r="A84" s="7" t="s">
        <v>539</v>
      </c>
      <c r="B84" s="7" t="s">
        <v>538</v>
      </c>
      <c r="C84" s="14" t="s">
        <v>283</v>
      </c>
      <c r="D84" s="14" t="s">
        <v>43</v>
      </c>
      <c r="E84" s="2">
        <v>4</v>
      </c>
      <c r="F84" s="2">
        <v>0</v>
      </c>
      <c r="G84" s="2">
        <v>0</v>
      </c>
      <c r="H84" s="2">
        <v>0.5</v>
      </c>
      <c r="I84" s="2">
        <v>0</v>
      </c>
      <c r="J84" s="2">
        <v>0</v>
      </c>
      <c r="K84" s="2">
        <v>0</v>
      </c>
      <c r="L84" s="2">
        <v>2</v>
      </c>
      <c r="M84" s="13">
        <f t="shared" si="2"/>
        <v>6.5</v>
      </c>
      <c r="N84" s="2"/>
    </row>
    <row r="85" spans="1:14" x14ac:dyDescent="0.25">
      <c r="A85" s="5"/>
      <c r="B85" s="5"/>
      <c r="C85" s="18"/>
      <c r="D85" s="17"/>
      <c r="E85" s="6"/>
      <c r="F85" s="6"/>
      <c r="G85" s="6"/>
      <c r="H85" s="6"/>
      <c r="I85" s="6"/>
      <c r="J85" s="6"/>
      <c r="K85" s="6"/>
      <c r="L85" s="6"/>
      <c r="M85" s="19"/>
      <c r="N85" s="5"/>
    </row>
    <row r="86" spans="1:14" s="32" customFormat="1" ht="18.75" x14ac:dyDescent="0.3">
      <c r="B86" s="32" t="s">
        <v>628</v>
      </c>
      <c r="C86" s="33" t="s">
        <v>634</v>
      </c>
    </row>
    <row r="87" spans="1:14" s="32" customFormat="1" ht="18.75" x14ac:dyDescent="0.3">
      <c r="B87" s="32" t="s">
        <v>629</v>
      </c>
      <c r="C87" s="33" t="s">
        <v>630</v>
      </c>
      <c r="D87" s="33"/>
    </row>
    <row r="88" spans="1:14" x14ac:dyDescent="0.25">
      <c r="C88" s="17"/>
      <c r="D88" s="17"/>
    </row>
    <row r="89" spans="1:14" x14ac:dyDescent="0.25">
      <c r="C89" s="17"/>
      <c r="D89" s="17"/>
    </row>
    <row r="90" spans="1:14" x14ac:dyDescent="0.25">
      <c r="C90" s="17"/>
      <c r="D90" s="17"/>
    </row>
    <row r="91" spans="1:14" x14ac:dyDescent="0.25">
      <c r="C91" s="17"/>
      <c r="D91" s="17"/>
    </row>
    <row r="92" spans="1:14" x14ac:dyDescent="0.25">
      <c r="C92" s="17"/>
      <c r="D92" s="17"/>
    </row>
  </sheetData>
  <autoFilter ref="A3:O84"/>
  <mergeCells count="2">
    <mergeCell ref="A1:N1"/>
    <mergeCell ref="A2:N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Height="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zoomScaleNormal="100" workbookViewId="0">
      <pane ySplit="3" topLeftCell="A67" activePane="bottomLeft" state="frozen"/>
      <selection pane="bottomLeft" activeCell="C80" sqref="C80"/>
    </sheetView>
  </sheetViews>
  <sheetFormatPr defaultRowHeight="15.75" x14ac:dyDescent="0.25"/>
  <cols>
    <col min="1" max="1" width="9.140625" style="1"/>
    <col min="2" max="2" width="38.140625" style="1" bestFit="1" customWidth="1"/>
    <col min="3" max="4" width="38.140625" style="1" customWidth="1"/>
    <col min="5" max="21" width="6.5703125" style="1" customWidth="1"/>
    <col min="22" max="16384" width="9.140625" style="1"/>
  </cols>
  <sheetData>
    <row r="1" spans="1:21" x14ac:dyDescent="0.25">
      <c r="A1" s="22" t="s">
        <v>447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1" x14ac:dyDescent="0.25">
      <c r="A2" s="22" t="s">
        <v>434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21" x14ac:dyDescent="0.25">
      <c r="A3" s="9" t="s">
        <v>435</v>
      </c>
      <c r="B3" s="9" t="s">
        <v>436</v>
      </c>
      <c r="C3" s="9" t="s">
        <v>627</v>
      </c>
      <c r="D3" s="9" t="s">
        <v>432</v>
      </c>
      <c r="E3" s="9" t="s">
        <v>437</v>
      </c>
      <c r="F3" s="10" t="s">
        <v>618</v>
      </c>
      <c r="G3" s="10" t="s">
        <v>619</v>
      </c>
      <c r="H3" s="10" t="s">
        <v>620</v>
      </c>
      <c r="I3" s="10" t="s">
        <v>621</v>
      </c>
      <c r="J3" s="10" t="s">
        <v>622</v>
      </c>
      <c r="K3" s="10" t="s">
        <v>623</v>
      </c>
      <c r="L3" s="10" t="s">
        <v>624</v>
      </c>
      <c r="M3" s="10" t="s">
        <v>625</v>
      </c>
      <c r="N3" s="10" t="s">
        <v>626</v>
      </c>
      <c r="O3" s="10" t="s">
        <v>444</v>
      </c>
      <c r="P3" s="10" t="s">
        <v>445</v>
      </c>
      <c r="Q3" s="10" t="s">
        <v>446</v>
      </c>
      <c r="R3" s="10" t="s">
        <v>438</v>
      </c>
      <c r="S3" s="10" t="s">
        <v>439</v>
      </c>
      <c r="T3" s="11" t="s">
        <v>442</v>
      </c>
      <c r="U3" s="10" t="s">
        <v>443</v>
      </c>
    </row>
    <row r="4" spans="1:21" ht="25.5" x14ac:dyDescent="0.25">
      <c r="A4" s="7" t="s">
        <v>616</v>
      </c>
      <c r="B4" s="15" t="s">
        <v>148</v>
      </c>
      <c r="C4" s="14" t="s">
        <v>150</v>
      </c>
      <c r="D4" s="16" t="s">
        <v>17</v>
      </c>
      <c r="E4" s="2">
        <v>5</v>
      </c>
      <c r="F4" s="2">
        <v>1</v>
      </c>
      <c r="G4" s="2">
        <v>2</v>
      </c>
      <c r="H4" s="2">
        <v>0</v>
      </c>
      <c r="I4" s="2">
        <v>0</v>
      </c>
      <c r="J4" s="2">
        <v>5</v>
      </c>
      <c r="K4" s="2">
        <v>5</v>
      </c>
      <c r="L4" s="2">
        <v>4</v>
      </c>
      <c r="M4" s="2">
        <v>7</v>
      </c>
      <c r="N4" s="2">
        <v>3</v>
      </c>
      <c r="O4" s="2">
        <v>11</v>
      </c>
      <c r="P4" s="2">
        <v>6</v>
      </c>
      <c r="Q4" s="2">
        <v>9</v>
      </c>
      <c r="R4" s="2">
        <v>8</v>
      </c>
      <c r="S4" s="2">
        <v>10</v>
      </c>
      <c r="T4" s="13">
        <f>SUM(E4:S4)</f>
        <v>76</v>
      </c>
      <c r="U4" s="2" t="s">
        <v>635</v>
      </c>
    </row>
    <row r="5" spans="1:21" ht="25.5" x14ac:dyDescent="0.25">
      <c r="A5" s="7" t="s">
        <v>569</v>
      </c>
      <c r="B5" s="15" t="s">
        <v>245</v>
      </c>
      <c r="C5" s="14" t="s">
        <v>72</v>
      </c>
      <c r="D5" s="16" t="s">
        <v>71</v>
      </c>
      <c r="E5" s="2">
        <v>5</v>
      </c>
      <c r="F5" s="2">
        <v>2</v>
      </c>
      <c r="G5" s="2">
        <v>2</v>
      </c>
      <c r="H5" s="2">
        <v>2</v>
      </c>
      <c r="I5" s="2">
        <v>0</v>
      </c>
      <c r="J5" s="2">
        <v>6</v>
      </c>
      <c r="K5" s="2">
        <v>5</v>
      </c>
      <c r="L5" s="2">
        <v>5</v>
      </c>
      <c r="M5" s="2">
        <v>5</v>
      </c>
      <c r="N5" s="2">
        <v>4</v>
      </c>
      <c r="O5" s="2">
        <v>4</v>
      </c>
      <c r="P5" s="2">
        <v>9</v>
      </c>
      <c r="Q5" s="2">
        <v>10</v>
      </c>
      <c r="R5" s="2">
        <v>10</v>
      </c>
      <c r="S5" s="2">
        <v>6</v>
      </c>
      <c r="T5" s="13">
        <f>SUM(E5:S5)</f>
        <v>75</v>
      </c>
      <c r="U5" s="2" t="s">
        <v>635</v>
      </c>
    </row>
    <row r="6" spans="1:21" ht="25.5" x14ac:dyDescent="0.25">
      <c r="A6" s="7" t="s">
        <v>577</v>
      </c>
      <c r="B6" s="15" t="s">
        <v>182</v>
      </c>
      <c r="C6" s="14" t="s">
        <v>185</v>
      </c>
      <c r="D6" s="16" t="s">
        <v>184</v>
      </c>
      <c r="E6" s="2">
        <v>3</v>
      </c>
      <c r="F6" s="2">
        <v>2</v>
      </c>
      <c r="G6" s="2">
        <v>2</v>
      </c>
      <c r="H6" s="2">
        <v>2</v>
      </c>
      <c r="I6" s="2">
        <v>0</v>
      </c>
      <c r="J6" s="2">
        <v>4</v>
      </c>
      <c r="K6" s="2">
        <v>4</v>
      </c>
      <c r="L6" s="2">
        <v>7</v>
      </c>
      <c r="M6" s="2">
        <v>4</v>
      </c>
      <c r="N6" s="2">
        <v>8</v>
      </c>
      <c r="O6" s="2">
        <v>4</v>
      </c>
      <c r="P6" s="2">
        <v>10</v>
      </c>
      <c r="Q6" s="2">
        <v>10</v>
      </c>
      <c r="R6" s="2">
        <v>7</v>
      </c>
      <c r="S6" s="2">
        <v>7</v>
      </c>
      <c r="T6" s="13">
        <f>SUM(E6:S6)</f>
        <v>74</v>
      </c>
      <c r="U6" s="2" t="s">
        <v>635</v>
      </c>
    </row>
    <row r="7" spans="1:21" ht="25.5" x14ac:dyDescent="0.25">
      <c r="A7" s="7" t="s">
        <v>553</v>
      </c>
      <c r="B7" s="15" t="s">
        <v>194</v>
      </c>
      <c r="C7" s="14" t="s">
        <v>95</v>
      </c>
      <c r="D7" s="16" t="s">
        <v>94</v>
      </c>
      <c r="E7" s="2">
        <v>7</v>
      </c>
      <c r="F7" s="2">
        <v>2</v>
      </c>
      <c r="G7" s="2">
        <v>2</v>
      </c>
      <c r="H7" s="2">
        <v>2</v>
      </c>
      <c r="I7" s="2">
        <v>0</v>
      </c>
      <c r="J7" s="2">
        <v>6</v>
      </c>
      <c r="K7" s="2">
        <v>5</v>
      </c>
      <c r="L7" s="2">
        <v>4</v>
      </c>
      <c r="M7" s="2">
        <v>2</v>
      </c>
      <c r="N7" s="2">
        <v>9</v>
      </c>
      <c r="O7" s="2">
        <v>4</v>
      </c>
      <c r="P7" s="2">
        <v>8</v>
      </c>
      <c r="Q7" s="2">
        <v>6</v>
      </c>
      <c r="R7" s="2">
        <v>6</v>
      </c>
      <c r="S7" s="2">
        <v>6</v>
      </c>
      <c r="T7" s="13">
        <f>SUM(E7:S7)</f>
        <v>69</v>
      </c>
      <c r="U7" s="2" t="s">
        <v>636</v>
      </c>
    </row>
    <row r="8" spans="1:21" ht="25.5" x14ac:dyDescent="0.25">
      <c r="A8" s="7" t="s">
        <v>551</v>
      </c>
      <c r="B8" s="15" t="s">
        <v>98</v>
      </c>
      <c r="C8" s="14" t="s">
        <v>31</v>
      </c>
      <c r="D8" s="16" t="s">
        <v>30</v>
      </c>
      <c r="E8" s="2">
        <v>4</v>
      </c>
      <c r="F8" s="2">
        <v>2</v>
      </c>
      <c r="G8" s="2">
        <v>2</v>
      </c>
      <c r="H8" s="2">
        <v>2</v>
      </c>
      <c r="I8" s="2">
        <v>1</v>
      </c>
      <c r="J8" s="2">
        <v>6</v>
      </c>
      <c r="K8" s="2">
        <v>5</v>
      </c>
      <c r="L8" s="2">
        <v>5</v>
      </c>
      <c r="M8" s="2">
        <v>2</v>
      </c>
      <c r="N8" s="2">
        <v>8</v>
      </c>
      <c r="O8" s="2">
        <v>4</v>
      </c>
      <c r="P8" s="2">
        <v>7</v>
      </c>
      <c r="Q8" s="2">
        <v>10</v>
      </c>
      <c r="R8" s="2">
        <v>4</v>
      </c>
      <c r="S8" s="2">
        <v>6</v>
      </c>
      <c r="T8" s="13">
        <f>SUM(E8:S8)</f>
        <v>68</v>
      </c>
      <c r="U8" s="2" t="s">
        <v>636</v>
      </c>
    </row>
    <row r="9" spans="1:21" ht="38.25" x14ac:dyDescent="0.25">
      <c r="A9" s="7" t="s">
        <v>583</v>
      </c>
      <c r="B9" s="15" t="s">
        <v>196</v>
      </c>
      <c r="C9" s="14" t="s">
        <v>64</v>
      </c>
      <c r="D9" s="16" t="s">
        <v>63</v>
      </c>
      <c r="E9" s="2">
        <v>5</v>
      </c>
      <c r="F9" s="2">
        <v>0</v>
      </c>
      <c r="G9" s="2">
        <v>2</v>
      </c>
      <c r="H9" s="2">
        <v>0</v>
      </c>
      <c r="I9" s="2">
        <v>2</v>
      </c>
      <c r="J9" s="2">
        <v>5</v>
      </c>
      <c r="K9" s="2">
        <v>5</v>
      </c>
      <c r="L9" s="2">
        <v>5</v>
      </c>
      <c r="M9" s="2">
        <v>5</v>
      </c>
      <c r="N9" s="2">
        <v>10</v>
      </c>
      <c r="O9" s="2">
        <v>2</v>
      </c>
      <c r="P9" s="2">
        <v>9</v>
      </c>
      <c r="Q9" s="2">
        <v>10</v>
      </c>
      <c r="R9" s="2">
        <v>3</v>
      </c>
      <c r="S9" s="2">
        <v>5</v>
      </c>
      <c r="T9" s="13">
        <f>SUM(E9:S9)</f>
        <v>68</v>
      </c>
      <c r="U9" s="2" t="s">
        <v>636</v>
      </c>
    </row>
    <row r="10" spans="1:21" ht="51" x14ac:dyDescent="0.25">
      <c r="A10" s="7" t="s">
        <v>550</v>
      </c>
      <c r="B10" s="15" t="s">
        <v>186</v>
      </c>
      <c r="C10" s="14" t="s">
        <v>189</v>
      </c>
      <c r="D10" s="16" t="s">
        <v>188</v>
      </c>
      <c r="E10" s="2">
        <v>7</v>
      </c>
      <c r="F10" s="2">
        <v>2</v>
      </c>
      <c r="G10" s="2">
        <v>2</v>
      </c>
      <c r="H10" s="2">
        <v>2</v>
      </c>
      <c r="I10" s="2">
        <v>0</v>
      </c>
      <c r="J10" s="2">
        <v>4</v>
      </c>
      <c r="K10" s="2">
        <v>5</v>
      </c>
      <c r="L10" s="2">
        <v>4</v>
      </c>
      <c r="M10" s="2">
        <v>2</v>
      </c>
      <c r="N10" s="2">
        <v>8</v>
      </c>
      <c r="O10" s="2">
        <v>2</v>
      </c>
      <c r="P10" s="2">
        <v>5</v>
      </c>
      <c r="Q10" s="2">
        <v>10</v>
      </c>
      <c r="R10" s="2">
        <v>5</v>
      </c>
      <c r="S10" s="2">
        <v>8</v>
      </c>
      <c r="T10" s="13">
        <f>SUM(E10:S10)</f>
        <v>66</v>
      </c>
      <c r="U10" s="2" t="s">
        <v>636</v>
      </c>
    </row>
    <row r="11" spans="1:21" ht="25.5" x14ac:dyDescent="0.25">
      <c r="A11" s="7" t="s">
        <v>568</v>
      </c>
      <c r="B11" s="15" t="s">
        <v>106</v>
      </c>
      <c r="C11" s="14" t="s">
        <v>72</v>
      </c>
      <c r="D11" s="16" t="s">
        <v>71</v>
      </c>
      <c r="E11" s="2">
        <v>6</v>
      </c>
      <c r="F11" s="2">
        <v>2</v>
      </c>
      <c r="G11" s="2">
        <v>2</v>
      </c>
      <c r="H11" s="2">
        <v>2</v>
      </c>
      <c r="I11" s="2">
        <v>0</v>
      </c>
      <c r="J11" s="2">
        <v>3</v>
      </c>
      <c r="K11" s="2">
        <v>5</v>
      </c>
      <c r="L11" s="2">
        <v>3</v>
      </c>
      <c r="M11" s="2">
        <v>5</v>
      </c>
      <c r="N11" s="2">
        <v>9</v>
      </c>
      <c r="O11" s="2">
        <v>4</v>
      </c>
      <c r="P11" s="2">
        <v>9</v>
      </c>
      <c r="Q11" s="2">
        <v>4</v>
      </c>
      <c r="R11" s="2">
        <v>5</v>
      </c>
      <c r="S11" s="2">
        <v>3</v>
      </c>
      <c r="T11" s="13">
        <f>SUM(E11:S11)</f>
        <v>62</v>
      </c>
      <c r="U11" s="2" t="s">
        <v>636</v>
      </c>
    </row>
    <row r="12" spans="1:21" ht="38.25" x14ac:dyDescent="0.25">
      <c r="A12" s="7" t="s">
        <v>574</v>
      </c>
      <c r="B12" s="15" t="s">
        <v>238</v>
      </c>
      <c r="C12" s="14" t="s">
        <v>14</v>
      </c>
      <c r="D12" s="16" t="s">
        <v>13</v>
      </c>
      <c r="E12" s="2">
        <v>5</v>
      </c>
      <c r="F12" s="2">
        <v>1</v>
      </c>
      <c r="G12" s="2">
        <v>1</v>
      </c>
      <c r="H12" s="2">
        <v>2</v>
      </c>
      <c r="I12" s="2">
        <v>1</v>
      </c>
      <c r="J12" s="2">
        <v>6</v>
      </c>
      <c r="K12" s="2">
        <v>5</v>
      </c>
      <c r="L12" s="2">
        <v>8</v>
      </c>
      <c r="M12" s="2">
        <v>4</v>
      </c>
      <c r="N12" s="2">
        <v>8</v>
      </c>
      <c r="O12" s="2">
        <v>2</v>
      </c>
      <c r="P12" s="2">
        <v>3</v>
      </c>
      <c r="Q12" s="2">
        <v>10</v>
      </c>
      <c r="R12" s="2">
        <v>5</v>
      </c>
      <c r="S12" s="2">
        <v>0</v>
      </c>
      <c r="T12" s="13">
        <f>SUM(E12:S12)</f>
        <v>61</v>
      </c>
      <c r="U12" s="2" t="s">
        <v>636</v>
      </c>
    </row>
    <row r="13" spans="1:21" ht="25.5" x14ac:dyDescent="0.25">
      <c r="A13" s="7" t="s">
        <v>557</v>
      </c>
      <c r="B13" s="15" t="s">
        <v>198</v>
      </c>
      <c r="C13" s="14" t="s">
        <v>31</v>
      </c>
      <c r="D13" s="16" t="s">
        <v>30</v>
      </c>
      <c r="E13" s="2">
        <v>3</v>
      </c>
      <c r="F13" s="2">
        <v>0</v>
      </c>
      <c r="G13" s="2">
        <v>2</v>
      </c>
      <c r="H13" s="2">
        <v>0</v>
      </c>
      <c r="I13" s="2">
        <v>0</v>
      </c>
      <c r="J13" s="2">
        <v>4</v>
      </c>
      <c r="K13" s="2">
        <v>5</v>
      </c>
      <c r="L13" s="2">
        <v>4</v>
      </c>
      <c r="M13" s="2">
        <v>3</v>
      </c>
      <c r="N13" s="2">
        <v>5</v>
      </c>
      <c r="O13" s="2">
        <v>4</v>
      </c>
      <c r="P13" s="2">
        <v>12</v>
      </c>
      <c r="Q13" s="2">
        <v>10</v>
      </c>
      <c r="R13" s="2">
        <v>3</v>
      </c>
      <c r="S13" s="2">
        <v>4</v>
      </c>
      <c r="T13" s="13">
        <f>SUM(E13:S13)</f>
        <v>59</v>
      </c>
      <c r="U13" s="2" t="s">
        <v>637</v>
      </c>
    </row>
    <row r="14" spans="1:21" ht="38.25" x14ac:dyDescent="0.25">
      <c r="A14" s="7" t="s">
        <v>560</v>
      </c>
      <c r="B14" s="15" t="s">
        <v>116</v>
      </c>
      <c r="C14" s="14" t="s">
        <v>14</v>
      </c>
      <c r="D14" s="16" t="s">
        <v>13</v>
      </c>
      <c r="E14" s="2">
        <v>4</v>
      </c>
      <c r="F14" s="2">
        <v>0</v>
      </c>
      <c r="G14" s="2">
        <v>1</v>
      </c>
      <c r="H14" s="2">
        <v>2</v>
      </c>
      <c r="I14" s="2">
        <v>0</v>
      </c>
      <c r="J14" s="2">
        <v>6</v>
      </c>
      <c r="K14" s="2">
        <v>5</v>
      </c>
      <c r="L14" s="2">
        <v>7</v>
      </c>
      <c r="M14" s="2">
        <v>2</v>
      </c>
      <c r="N14" s="2">
        <v>10</v>
      </c>
      <c r="O14" s="2">
        <v>4</v>
      </c>
      <c r="P14" s="2">
        <v>2</v>
      </c>
      <c r="Q14" s="2">
        <v>8</v>
      </c>
      <c r="R14" s="2">
        <v>6</v>
      </c>
      <c r="S14" s="2">
        <v>1</v>
      </c>
      <c r="T14" s="13">
        <f>SUM(E14:S14)</f>
        <v>58</v>
      </c>
      <c r="U14" s="2" t="s">
        <v>637</v>
      </c>
    </row>
    <row r="15" spans="1:21" ht="25.5" x14ac:dyDescent="0.25">
      <c r="A15" s="7" t="s">
        <v>585</v>
      </c>
      <c r="B15" s="15" t="s">
        <v>144</v>
      </c>
      <c r="C15" s="14" t="s">
        <v>147</v>
      </c>
      <c r="D15" s="16" t="s">
        <v>146</v>
      </c>
      <c r="E15" s="2">
        <v>4</v>
      </c>
      <c r="F15" s="2">
        <v>2</v>
      </c>
      <c r="G15" s="2">
        <v>2</v>
      </c>
      <c r="H15" s="2">
        <v>2</v>
      </c>
      <c r="I15" s="2">
        <v>0</v>
      </c>
      <c r="J15" s="2">
        <v>5</v>
      </c>
      <c r="K15" s="2">
        <v>5</v>
      </c>
      <c r="L15" s="2">
        <v>4</v>
      </c>
      <c r="M15" s="2">
        <v>2.5</v>
      </c>
      <c r="N15" s="2">
        <v>9</v>
      </c>
      <c r="O15" s="2">
        <v>4</v>
      </c>
      <c r="P15" s="2">
        <v>3</v>
      </c>
      <c r="Q15" s="2">
        <v>9</v>
      </c>
      <c r="R15" s="2">
        <v>2</v>
      </c>
      <c r="S15" s="2">
        <v>4</v>
      </c>
      <c r="T15" s="13">
        <f>SUM(E15:S15)</f>
        <v>57.5</v>
      </c>
      <c r="U15" s="2" t="s">
        <v>637</v>
      </c>
    </row>
    <row r="16" spans="1:21" ht="25.5" x14ac:dyDescent="0.25">
      <c r="A16" s="7" t="s">
        <v>582</v>
      </c>
      <c r="B16" s="15" t="s">
        <v>234</v>
      </c>
      <c r="C16" s="14" t="s">
        <v>185</v>
      </c>
      <c r="D16" s="16" t="s">
        <v>184</v>
      </c>
      <c r="E16" s="2">
        <v>5</v>
      </c>
      <c r="F16" s="2">
        <v>2</v>
      </c>
      <c r="G16" s="2">
        <v>2</v>
      </c>
      <c r="H16" s="2">
        <v>2</v>
      </c>
      <c r="I16" s="2">
        <v>0</v>
      </c>
      <c r="J16" s="2">
        <v>2</v>
      </c>
      <c r="K16" s="2">
        <v>5</v>
      </c>
      <c r="L16" s="2">
        <v>5</v>
      </c>
      <c r="M16" s="2">
        <v>3</v>
      </c>
      <c r="N16" s="2">
        <v>8</v>
      </c>
      <c r="O16" s="2">
        <v>4</v>
      </c>
      <c r="P16" s="2">
        <v>5</v>
      </c>
      <c r="Q16" s="2">
        <v>6</v>
      </c>
      <c r="R16" s="2">
        <v>4</v>
      </c>
      <c r="S16" s="2">
        <v>4</v>
      </c>
      <c r="T16" s="13">
        <f>SUM(E16:S16)</f>
        <v>57</v>
      </c>
      <c r="U16" s="2" t="s">
        <v>637</v>
      </c>
    </row>
    <row r="17" spans="1:21" ht="25.5" x14ac:dyDescent="0.25">
      <c r="A17" s="7" t="s">
        <v>584</v>
      </c>
      <c r="B17" s="15" t="s">
        <v>122</v>
      </c>
      <c r="C17" s="14" t="s">
        <v>52</v>
      </c>
      <c r="D17" s="16" t="s">
        <v>51</v>
      </c>
      <c r="E17" s="2">
        <v>2</v>
      </c>
      <c r="F17" s="2">
        <v>1</v>
      </c>
      <c r="G17" s="2">
        <v>2</v>
      </c>
      <c r="H17" s="2">
        <v>2</v>
      </c>
      <c r="I17" s="2">
        <v>1</v>
      </c>
      <c r="J17" s="2">
        <v>3</v>
      </c>
      <c r="K17" s="2">
        <v>5</v>
      </c>
      <c r="L17" s="2">
        <v>8</v>
      </c>
      <c r="M17" s="2">
        <v>3</v>
      </c>
      <c r="N17" s="2">
        <v>2</v>
      </c>
      <c r="O17" s="2">
        <v>4</v>
      </c>
      <c r="P17" s="2">
        <v>6</v>
      </c>
      <c r="Q17" s="2">
        <v>10</v>
      </c>
      <c r="R17" s="2">
        <v>1</v>
      </c>
      <c r="S17" s="2">
        <v>6</v>
      </c>
      <c r="T17" s="13">
        <f>SUM(E17:S17)</f>
        <v>56</v>
      </c>
      <c r="U17" s="2" t="s">
        <v>637</v>
      </c>
    </row>
    <row r="18" spans="1:21" ht="25.5" x14ac:dyDescent="0.25">
      <c r="A18" s="7" t="s">
        <v>559</v>
      </c>
      <c r="B18" s="15" t="s">
        <v>81</v>
      </c>
      <c r="C18" s="14" t="s">
        <v>84</v>
      </c>
      <c r="D18" s="16" t="s">
        <v>83</v>
      </c>
      <c r="E18" s="2">
        <v>5</v>
      </c>
      <c r="F18" s="2">
        <v>2</v>
      </c>
      <c r="G18" s="2">
        <v>2</v>
      </c>
      <c r="H18" s="2">
        <v>2</v>
      </c>
      <c r="I18" s="2">
        <v>2</v>
      </c>
      <c r="J18" s="2">
        <v>4</v>
      </c>
      <c r="K18" s="2">
        <v>5</v>
      </c>
      <c r="L18" s="2">
        <v>4</v>
      </c>
      <c r="M18" s="2">
        <v>4</v>
      </c>
      <c r="N18" s="2">
        <v>3</v>
      </c>
      <c r="O18" s="2">
        <v>4</v>
      </c>
      <c r="P18" s="2">
        <v>7</v>
      </c>
      <c r="Q18" s="2">
        <v>1</v>
      </c>
      <c r="R18" s="2">
        <v>6</v>
      </c>
      <c r="S18" s="2">
        <v>5</v>
      </c>
      <c r="T18" s="13">
        <f>SUM(E18:S18)</f>
        <v>56</v>
      </c>
      <c r="U18" s="2" t="s">
        <v>637</v>
      </c>
    </row>
    <row r="19" spans="1:21" ht="38.25" x14ac:dyDescent="0.25">
      <c r="A19" s="7" t="s">
        <v>567</v>
      </c>
      <c r="B19" s="15" t="s">
        <v>118</v>
      </c>
      <c r="C19" s="14" t="s">
        <v>64</v>
      </c>
      <c r="D19" s="16" t="s">
        <v>63</v>
      </c>
      <c r="E19" s="2">
        <v>2</v>
      </c>
      <c r="F19" s="2">
        <v>1</v>
      </c>
      <c r="G19" s="2">
        <v>2</v>
      </c>
      <c r="H19" s="2">
        <v>2</v>
      </c>
      <c r="I19" s="2">
        <v>2</v>
      </c>
      <c r="J19" s="2">
        <v>6</v>
      </c>
      <c r="K19" s="2">
        <v>1</v>
      </c>
      <c r="L19" s="2">
        <v>3</v>
      </c>
      <c r="M19" s="2">
        <v>1.5</v>
      </c>
      <c r="N19" s="2">
        <v>7</v>
      </c>
      <c r="O19" s="2">
        <v>4</v>
      </c>
      <c r="P19" s="2">
        <v>6</v>
      </c>
      <c r="Q19" s="2">
        <v>10</v>
      </c>
      <c r="R19" s="2">
        <v>4</v>
      </c>
      <c r="S19" s="2">
        <v>4</v>
      </c>
      <c r="T19" s="13">
        <f>SUM(E19:S19)</f>
        <v>55.5</v>
      </c>
      <c r="U19" s="2" t="s">
        <v>637</v>
      </c>
    </row>
    <row r="20" spans="1:21" ht="38.25" x14ac:dyDescent="0.25">
      <c r="A20" s="7" t="s">
        <v>579</v>
      </c>
      <c r="B20" s="15" t="s">
        <v>580</v>
      </c>
      <c r="C20" s="14" t="s">
        <v>14</v>
      </c>
      <c r="D20" s="16" t="s">
        <v>13</v>
      </c>
      <c r="E20" s="2">
        <v>6</v>
      </c>
      <c r="F20" s="2">
        <v>0</v>
      </c>
      <c r="G20" s="2">
        <v>0</v>
      </c>
      <c r="H20" s="2">
        <v>2</v>
      </c>
      <c r="I20" s="2">
        <v>0</v>
      </c>
      <c r="J20" s="2">
        <v>4</v>
      </c>
      <c r="K20" s="2">
        <v>4</v>
      </c>
      <c r="L20" s="2">
        <v>5</v>
      </c>
      <c r="M20" s="2">
        <v>2</v>
      </c>
      <c r="N20" s="2">
        <v>7</v>
      </c>
      <c r="O20" s="2">
        <v>4</v>
      </c>
      <c r="P20" s="2">
        <v>6</v>
      </c>
      <c r="Q20" s="2">
        <v>5</v>
      </c>
      <c r="R20" s="2">
        <v>5</v>
      </c>
      <c r="S20" s="2">
        <v>5</v>
      </c>
      <c r="T20" s="13">
        <f>SUM(E20:S20)</f>
        <v>55</v>
      </c>
      <c r="U20" s="2" t="s">
        <v>637</v>
      </c>
    </row>
    <row r="21" spans="1:21" ht="25.5" x14ac:dyDescent="0.25">
      <c r="A21" s="7" t="s">
        <v>597</v>
      </c>
      <c r="B21" s="15" t="s">
        <v>212</v>
      </c>
      <c r="C21" s="14" t="s">
        <v>147</v>
      </c>
      <c r="D21" s="16" t="s">
        <v>146</v>
      </c>
      <c r="E21" s="2">
        <v>6</v>
      </c>
      <c r="F21" s="2">
        <v>1</v>
      </c>
      <c r="G21" s="2">
        <v>1</v>
      </c>
      <c r="H21" s="2">
        <v>2</v>
      </c>
      <c r="I21" s="2">
        <v>1</v>
      </c>
      <c r="J21" s="2">
        <v>4</v>
      </c>
      <c r="K21" s="2">
        <v>3</v>
      </c>
      <c r="L21" s="2">
        <v>3</v>
      </c>
      <c r="M21" s="2">
        <v>2</v>
      </c>
      <c r="N21" s="2">
        <v>5</v>
      </c>
      <c r="O21" s="2">
        <v>3.5</v>
      </c>
      <c r="P21" s="2">
        <v>7</v>
      </c>
      <c r="Q21" s="2">
        <v>5</v>
      </c>
      <c r="R21" s="2">
        <v>4</v>
      </c>
      <c r="S21" s="2">
        <v>6</v>
      </c>
      <c r="T21" s="13">
        <f>SUM(E21:S21)</f>
        <v>53.5</v>
      </c>
      <c r="U21" s="2" t="s">
        <v>637</v>
      </c>
    </row>
    <row r="22" spans="1:21" ht="38.25" x14ac:dyDescent="0.25">
      <c r="A22" s="7" t="s">
        <v>561</v>
      </c>
      <c r="B22" s="15" t="s">
        <v>159</v>
      </c>
      <c r="C22" s="14" t="s">
        <v>162</v>
      </c>
      <c r="D22" s="16" t="s">
        <v>161</v>
      </c>
      <c r="E22" s="2">
        <v>3</v>
      </c>
      <c r="F22" s="2">
        <v>0</v>
      </c>
      <c r="G22" s="2">
        <v>1</v>
      </c>
      <c r="H22" s="2">
        <v>2</v>
      </c>
      <c r="I22" s="2">
        <v>2</v>
      </c>
      <c r="J22" s="2">
        <v>2</v>
      </c>
      <c r="K22" s="2">
        <v>3</v>
      </c>
      <c r="L22" s="2">
        <v>4</v>
      </c>
      <c r="M22" s="2">
        <v>1.5</v>
      </c>
      <c r="N22" s="2">
        <v>6</v>
      </c>
      <c r="O22" s="2">
        <v>3</v>
      </c>
      <c r="P22" s="2">
        <v>6</v>
      </c>
      <c r="Q22" s="2">
        <v>10</v>
      </c>
      <c r="R22" s="2">
        <v>1</v>
      </c>
      <c r="S22" s="2">
        <v>7</v>
      </c>
      <c r="T22" s="13">
        <f>SUM(E22:S22)</f>
        <v>51.5</v>
      </c>
      <c r="U22" s="2" t="s">
        <v>637</v>
      </c>
    </row>
    <row r="23" spans="1:21" ht="25.5" x14ac:dyDescent="0.25">
      <c r="A23" s="7" t="s">
        <v>552</v>
      </c>
      <c r="B23" s="15" t="s">
        <v>230</v>
      </c>
      <c r="C23" s="14" t="s">
        <v>127</v>
      </c>
      <c r="D23" s="16" t="s">
        <v>126</v>
      </c>
      <c r="E23" s="2">
        <v>7</v>
      </c>
      <c r="F23" s="2">
        <v>0</v>
      </c>
      <c r="G23" s="2">
        <v>1</v>
      </c>
      <c r="H23" s="2">
        <v>2</v>
      </c>
      <c r="I23" s="2">
        <v>0</v>
      </c>
      <c r="J23" s="2">
        <v>4</v>
      </c>
      <c r="K23" s="2">
        <v>3</v>
      </c>
      <c r="L23" s="2">
        <v>3</v>
      </c>
      <c r="M23" s="2">
        <v>2</v>
      </c>
      <c r="N23" s="2">
        <v>4</v>
      </c>
      <c r="O23" s="2">
        <v>4</v>
      </c>
      <c r="P23" s="2">
        <v>4</v>
      </c>
      <c r="Q23" s="2">
        <v>10</v>
      </c>
      <c r="R23" s="2">
        <v>3</v>
      </c>
      <c r="S23" s="2">
        <v>4</v>
      </c>
      <c r="T23" s="13">
        <f>SUM(E23:S23)</f>
        <v>51</v>
      </c>
      <c r="U23" s="2" t="s">
        <v>637</v>
      </c>
    </row>
    <row r="24" spans="1:21" ht="25.5" x14ac:dyDescent="0.25">
      <c r="A24" s="25" t="s">
        <v>554</v>
      </c>
      <c r="B24" s="26" t="s">
        <v>100</v>
      </c>
      <c r="C24" s="27" t="s">
        <v>80</v>
      </c>
      <c r="D24" s="28" t="s">
        <v>79</v>
      </c>
      <c r="E24" s="29">
        <v>4</v>
      </c>
      <c r="F24" s="29">
        <v>2</v>
      </c>
      <c r="G24" s="29">
        <v>2</v>
      </c>
      <c r="H24" s="29">
        <v>2</v>
      </c>
      <c r="I24" s="29">
        <v>0</v>
      </c>
      <c r="J24" s="29">
        <v>5</v>
      </c>
      <c r="K24" s="29">
        <v>5</v>
      </c>
      <c r="L24" s="29">
        <v>3</v>
      </c>
      <c r="M24" s="29">
        <v>3</v>
      </c>
      <c r="N24" s="29">
        <v>6</v>
      </c>
      <c r="O24" s="29">
        <v>3</v>
      </c>
      <c r="P24" s="29">
        <v>3</v>
      </c>
      <c r="Q24" s="29">
        <v>10</v>
      </c>
      <c r="R24" s="29">
        <v>0</v>
      </c>
      <c r="S24" s="29">
        <v>1</v>
      </c>
      <c r="T24" s="29">
        <v>51</v>
      </c>
      <c r="U24" s="2" t="s">
        <v>637</v>
      </c>
    </row>
    <row r="25" spans="1:21" x14ac:dyDescent="0.25">
      <c r="A25" s="7" t="s">
        <v>572</v>
      </c>
      <c r="B25" s="15" t="s">
        <v>153</v>
      </c>
      <c r="C25" s="14" t="s">
        <v>60</v>
      </c>
      <c r="D25" s="16" t="s">
        <v>59</v>
      </c>
      <c r="E25" s="2">
        <v>5</v>
      </c>
      <c r="F25" s="2">
        <v>1</v>
      </c>
      <c r="G25" s="2">
        <v>2</v>
      </c>
      <c r="H25" s="2">
        <v>2</v>
      </c>
      <c r="I25" s="2">
        <v>0</v>
      </c>
      <c r="J25" s="2">
        <v>5</v>
      </c>
      <c r="K25" s="2">
        <v>2</v>
      </c>
      <c r="L25" s="2">
        <v>5</v>
      </c>
      <c r="M25" s="2">
        <v>2</v>
      </c>
      <c r="N25" s="2">
        <v>1</v>
      </c>
      <c r="O25" s="2">
        <v>3</v>
      </c>
      <c r="P25" s="2">
        <v>4</v>
      </c>
      <c r="Q25" s="2">
        <v>10</v>
      </c>
      <c r="R25" s="2">
        <v>8</v>
      </c>
      <c r="S25" s="2">
        <v>0</v>
      </c>
      <c r="T25" s="13">
        <f>SUM(E25:S25)</f>
        <v>50</v>
      </c>
      <c r="U25" s="2"/>
    </row>
    <row r="26" spans="1:21" ht="25.5" x14ac:dyDescent="0.25">
      <c r="A26" s="25" t="s">
        <v>562</v>
      </c>
      <c r="B26" s="26" t="s">
        <v>77</v>
      </c>
      <c r="C26" s="27" t="s">
        <v>80</v>
      </c>
      <c r="D26" s="28" t="s">
        <v>79</v>
      </c>
      <c r="E26" s="29">
        <v>5</v>
      </c>
      <c r="F26" s="29">
        <v>0</v>
      </c>
      <c r="G26" s="29">
        <v>1</v>
      </c>
      <c r="H26" s="29">
        <v>0</v>
      </c>
      <c r="I26" s="29">
        <v>0</v>
      </c>
      <c r="J26" s="29">
        <v>5</v>
      </c>
      <c r="K26" s="29">
        <v>3</v>
      </c>
      <c r="L26" s="29">
        <v>3</v>
      </c>
      <c r="M26" s="29">
        <v>3</v>
      </c>
      <c r="N26" s="29">
        <v>4</v>
      </c>
      <c r="O26" s="29">
        <v>4</v>
      </c>
      <c r="P26" s="29">
        <v>3</v>
      </c>
      <c r="Q26" s="29">
        <v>6</v>
      </c>
      <c r="R26" s="29">
        <v>5</v>
      </c>
      <c r="S26" s="29">
        <v>6</v>
      </c>
      <c r="T26" s="29">
        <v>49</v>
      </c>
      <c r="U26" s="2"/>
    </row>
    <row r="27" spans="1:21" ht="25.5" x14ac:dyDescent="0.25">
      <c r="A27" s="7" t="s">
        <v>563</v>
      </c>
      <c r="B27" s="15" t="s">
        <v>69</v>
      </c>
      <c r="C27" s="14" t="s">
        <v>72</v>
      </c>
      <c r="D27" s="16" t="s">
        <v>71</v>
      </c>
      <c r="E27" s="2">
        <v>4</v>
      </c>
      <c r="F27" s="2">
        <v>2</v>
      </c>
      <c r="G27" s="2">
        <v>2</v>
      </c>
      <c r="H27" s="2">
        <v>1</v>
      </c>
      <c r="I27" s="2">
        <v>0</v>
      </c>
      <c r="J27" s="2">
        <v>3</v>
      </c>
      <c r="K27" s="2">
        <v>5</v>
      </c>
      <c r="L27" s="2">
        <v>4</v>
      </c>
      <c r="M27" s="2">
        <v>1</v>
      </c>
      <c r="N27" s="2">
        <v>2</v>
      </c>
      <c r="O27" s="2">
        <v>3.5</v>
      </c>
      <c r="P27" s="2">
        <v>7</v>
      </c>
      <c r="Q27" s="2">
        <v>3</v>
      </c>
      <c r="R27" s="2">
        <v>6</v>
      </c>
      <c r="S27" s="2">
        <v>4</v>
      </c>
      <c r="T27" s="13">
        <f>SUM(E27:S27)</f>
        <v>47.5</v>
      </c>
      <c r="U27" s="2"/>
    </row>
    <row r="28" spans="1:21" ht="25.5" x14ac:dyDescent="0.25">
      <c r="A28" s="7" t="s">
        <v>564</v>
      </c>
      <c r="B28" s="15" t="s">
        <v>92</v>
      </c>
      <c r="C28" s="14" t="s">
        <v>95</v>
      </c>
      <c r="D28" s="16" t="s">
        <v>94</v>
      </c>
      <c r="E28" s="2">
        <v>3</v>
      </c>
      <c r="F28" s="2">
        <v>0</v>
      </c>
      <c r="G28" s="2">
        <v>2</v>
      </c>
      <c r="H28" s="2">
        <v>2</v>
      </c>
      <c r="I28" s="2">
        <v>0</v>
      </c>
      <c r="J28" s="2">
        <v>3</v>
      </c>
      <c r="K28" s="2">
        <v>5</v>
      </c>
      <c r="L28" s="2">
        <v>2</v>
      </c>
      <c r="M28" s="2">
        <v>1</v>
      </c>
      <c r="N28" s="2">
        <v>3</v>
      </c>
      <c r="O28" s="2">
        <v>3.5</v>
      </c>
      <c r="P28" s="2">
        <v>2</v>
      </c>
      <c r="Q28" s="2">
        <v>10</v>
      </c>
      <c r="R28" s="2">
        <v>6</v>
      </c>
      <c r="S28" s="2">
        <v>4</v>
      </c>
      <c r="T28" s="13">
        <f>SUM(E28:S28)</f>
        <v>46.5</v>
      </c>
      <c r="U28" s="2"/>
    </row>
    <row r="29" spans="1:21" ht="25.5" x14ac:dyDescent="0.25">
      <c r="A29" s="7" t="s">
        <v>614</v>
      </c>
      <c r="B29" s="15" t="s">
        <v>244</v>
      </c>
      <c r="C29" s="14" t="s">
        <v>105</v>
      </c>
      <c r="D29" s="16" t="s">
        <v>104</v>
      </c>
      <c r="E29" s="2">
        <v>6</v>
      </c>
      <c r="F29" s="2">
        <v>0</v>
      </c>
      <c r="G29" s="2">
        <v>1</v>
      </c>
      <c r="H29" s="2">
        <v>2</v>
      </c>
      <c r="I29" s="2">
        <v>0</v>
      </c>
      <c r="J29" s="2">
        <v>5</v>
      </c>
      <c r="K29" s="2">
        <v>1</v>
      </c>
      <c r="L29" s="2">
        <v>4</v>
      </c>
      <c r="M29" s="2">
        <v>1</v>
      </c>
      <c r="N29" s="2">
        <v>1</v>
      </c>
      <c r="O29" s="2">
        <v>2</v>
      </c>
      <c r="P29" s="2">
        <v>4</v>
      </c>
      <c r="Q29" s="2">
        <v>6</v>
      </c>
      <c r="R29" s="2">
        <v>10</v>
      </c>
      <c r="S29" s="2">
        <v>3</v>
      </c>
      <c r="T29" s="13">
        <f>SUM(E29:S29)</f>
        <v>46</v>
      </c>
      <c r="U29" s="2"/>
    </row>
    <row r="30" spans="1:21" ht="51" x14ac:dyDescent="0.25">
      <c r="A30" s="7" t="s">
        <v>578</v>
      </c>
      <c r="B30" s="15" t="s">
        <v>140</v>
      </c>
      <c r="C30" s="14" t="s">
        <v>135</v>
      </c>
      <c r="D30" s="16" t="s">
        <v>134</v>
      </c>
      <c r="E30" s="2">
        <v>4</v>
      </c>
      <c r="F30" s="2">
        <v>1</v>
      </c>
      <c r="G30" s="2">
        <v>2</v>
      </c>
      <c r="H30" s="2">
        <v>1</v>
      </c>
      <c r="I30" s="2">
        <v>1</v>
      </c>
      <c r="J30" s="2">
        <v>3</v>
      </c>
      <c r="K30" s="2">
        <v>5</v>
      </c>
      <c r="L30" s="2">
        <v>4</v>
      </c>
      <c r="M30" s="2">
        <v>2</v>
      </c>
      <c r="N30" s="2">
        <v>7</v>
      </c>
      <c r="O30" s="2">
        <v>3.5</v>
      </c>
      <c r="P30" s="2">
        <v>1</v>
      </c>
      <c r="Q30" s="2">
        <v>10</v>
      </c>
      <c r="R30" s="2">
        <v>1</v>
      </c>
      <c r="S30" s="2">
        <v>0</v>
      </c>
      <c r="T30" s="13">
        <f>SUM(E30:S30)</f>
        <v>45.5</v>
      </c>
      <c r="U30" s="2"/>
    </row>
    <row r="31" spans="1:21" ht="25.5" x14ac:dyDescent="0.25">
      <c r="A31" s="7" t="s">
        <v>555</v>
      </c>
      <c r="B31" s="15" t="s">
        <v>180</v>
      </c>
      <c r="C31" s="14" t="s">
        <v>84</v>
      </c>
      <c r="D31" s="16" t="s">
        <v>83</v>
      </c>
      <c r="E31" s="2">
        <v>4</v>
      </c>
      <c r="F31" s="2">
        <v>1</v>
      </c>
      <c r="G31" s="2">
        <v>1</v>
      </c>
      <c r="H31" s="2">
        <v>2</v>
      </c>
      <c r="I31" s="2">
        <v>0</v>
      </c>
      <c r="J31" s="2">
        <v>6</v>
      </c>
      <c r="K31" s="2">
        <v>4</v>
      </c>
      <c r="L31" s="2">
        <v>4</v>
      </c>
      <c r="M31" s="2">
        <v>1</v>
      </c>
      <c r="N31" s="2">
        <v>0</v>
      </c>
      <c r="O31" s="2">
        <v>4</v>
      </c>
      <c r="P31" s="2">
        <v>1</v>
      </c>
      <c r="Q31" s="2">
        <v>10</v>
      </c>
      <c r="R31" s="2">
        <v>3</v>
      </c>
      <c r="S31" s="2">
        <v>4</v>
      </c>
      <c r="T31" s="13">
        <f>SUM(E31:S31)</f>
        <v>45</v>
      </c>
      <c r="U31" s="2"/>
    </row>
    <row r="32" spans="1:21" ht="25.5" x14ac:dyDescent="0.25">
      <c r="A32" s="7" t="s">
        <v>558</v>
      </c>
      <c r="B32" s="15" t="s">
        <v>88</v>
      </c>
      <c r="C32" s="14" t="s">
        <v>91</v>
      </c>
      <c r="D32" s="16" t="s">
        <v>90</v>
      </c>
      <c r="E32" s="2">
        <v>7</v>
      </c>
      <c r="F32" s="2">
        <v>0</v>
      </c>
      <c r="G32" s="2">
        <v>2</v>
      </c>
      <c r="H32" s="2">
        <v>0</v>
      </c>
      <c r="I32" s="2">
        <v>0</v>
      </c>
      <c r="J32" s="2">
        <v>2</v>
      </c>
      <c r="K32" s="2">
        <v>5</v>
      </c>
      <c r="L32" s="2">
        <v>4</v>
      </c>
      <c r="M32" s="2">
        <v>1</v>
      </c>
      <c r="N32" s="2">
        <v>5</v>
      </c>
      <c r="O32" s="2">
        <v>0</v>
      </c>
      <c r="P32" s="2">
        <v>0</v>
      </c>
      <c r="Q32" s="2">
        <v>9</v>
      </c>
      <c r="R32" s="2">
        <v>0</v>
      </c>
      <c r="S32" s="2">
        <v>5</v>
      </c>
      <c r="T32" s="13">
        <f>SUM(E32:S32)</f>
        <v>40</v>
      </c>
      <c r="U32" s="2"/>
    </row>
    <row r="33" spans="1:21" ht="25.5" x14ac:dyDescent="0.25">
      <c r="A33" s="7" t="s">
        <v>586</v>
      </c>
      <c r="B33" s="15" t="s">
        <v>142</v>
      </c>
      <c r="C33" s="14" t="s">
        <v>84</v>
      </c>
      <c r="D33" s="16" t="s">
        <v>83</v>
      </c>
      <c r="E33" s="2">
        <v>4</v>
      </c>
      <c r="F33" s="2">
        <v>0</v>
      </c>
      <c r="G33" s="2">
        <v>1</v>
      </c>
      <c r="H33" s="2">
        <v>2</v>
      </c>
      <c r="I33" s="2">
        <v>0</v>
      </c>
      <c r="J33" s="2">
        <v>4</v>
      </c>
      <c r="K33" s="2">
        <v>3</v>
      </c>
      <c r="L33" s="2">
        <v>5</v>
      </c>
      <c r="M33" s="2">
        <v>2</v>
      </c>
      <c r="N33" s="2">
        <v>1</v>
      </c>
      <c r="O33" s="2">
        <v>1</v>
      </c>
      <c r="P33" s="2">
        <v>4</v>
      </c>
      <c r="Q33" s="2">
        <v>6</v>
      </c>
      <c r="R33" s="2">
        <v>5</v>
      </c>
      <c r="S33" s="2">
        <v>2</v>
      </c>
      <c r="T33" s="13">
        <f>SUM(E33:S33)</f>
        <v>40</v>
      </c>
      <c r="U33" s="2"/>
    </row>
    <row r="34" spans="1:21" ht="38.25" x14ac:dyDescent="0.25">
      <c r="A34" s="7" t="s">
        <v>549</v>
      </c>
      <c r="B34" s="15" t="s">
        <v>224</v>
      </c>
      <c r="C34" s="14" t="s">
        <v>162</v>
      </c>
      <c r="D34" s="16" t="s">
        <v>161</v>
      </c>
      <c r="E34" s="2">
        <v>7</v>
      </c>
      <c r="F34" s="2">
        <v>0</v>
      </c>
      <c r="G34" s="2">
        <v>2</v>
      </c>
      <c r="H34" s="2">
        <v>2</v>
      </c>
      <c r="I34" s="2">
        <v>0</v>
      </c>
      <c r="J34" s="2">
        <v>4</v>
      </c>
      <c r="K34" s="2">
        <v>1</v>
      </c>
      <c r="L34" s="2">
        <v>6</v>
      </c>
      <c r="M34" s="2">
        <v>1</v>
      </c>
      <c r="N34" s="2">
        <v>6</v>
      </c>
      <c r="O34" s="2">
        <v>4</v>
      </c>
      <c r="P34" s="2">
        <v>1</v>
      </c>
      <c r="Q34" s="2">
        <v>0</v>
      </c>
      <c r="R34" s="2">
        <v>3</v>
      </c>
      <c r="S34" s="2">
        <v>3</v>
      </c>
      <c r="T34" s="13">
        <f>SUM(E34:S34)</f>
        <v>40</v>
      </c>
      <c r="U34" s="2"/>
    </row>
    <row r="35" spans="1:21" ht="25.5" x14ac:dyDescent="0.25">
      <c r="A35" s="7" t="s">
        <v>575</v>
      </c>
      <c r="B35" s="15" t="s">
        <v>576</v>
      </c>
      <c r="C35" s="14" t="s">
        <v>44</v>
      </c>
      <c r="D35" s="16" t="s">
        <v>43</v>
      </c>
      <c r="E35" s="2">
        <v>4</v>
      </c>
      <c r="F35" s="2">
        <v>0</v>
      </c>
      <c r="G35" s="2">
        <v>0</v>
      </c>
      <c r="H35" s="2">
        <v>0</v>
      </c>
      <c r="I35" s="2">
        <v>0</v>
      </c>
      <c r="J35" s="2">
        <v>5</v>
      </c>
      <c r="K35" s="2">
        <v>2</v>
      </c>
      <c r="L35" s="2">
        <v>3</v>
      </c>
      <c r="M35" s="2">
        <v>1</v>
      </c>
      <c r="N35" s="2">
        <v>1</v>
      </c>
      <c r="O35" s="2">
        <v>3</v>
      </c>
      <c r="P35" s="2">
        <v>2</v>
      </c>
      <c r="Q35" s="2">
        <v>8</v>
      </c>
      <c r="R35" s="2">
        <v>7</v>
      </c>
      <c r="S35" s="2">
        <v>3</v>
      </c>
      <c r="T35" s="13">
        <f>SUM(E35:S35)</f>
        <v>39</v>
      </c>
      <c r="U35" s="2"/>
    </row>
    <row r="36" spans="1:21" x14ac:dyDescent="0.25">
      <c r="A36" s="7" t="s">
        <v>581</v>
      </c>
      <c r="B36" s="15" t="s">
        <v>178</v>
      </c>
      <c r="C36" s="14" t="s">
        <v>60</v>
      </c>
      <c r="D36" s="16" t="s">
        <v>59</v>
      </c>
      <c r="E36" s="2">
        <v>6</v>
      </c>
      <c r="F36" s="2">
        <v>1</v>
      </c>
      <c r="G36" s="2">
        <v>1</v>
      </c>
      <c r="H36" s="2">
        <v>2</v>
      </c>
      <c r="I36" s="2">
        <v>1</v>
      </c>
      <c r="J36" s="2">
        <v>5</v>
      </c>
      <c r="K36" s="2">
        <v>4</v>
      </c>
      <c r="L36" s="2">
        <v>3</v>
      </c>
      <c r="M36" s="2">
        <v>2</v>
      </c>
      <c r="N36" s="2">
        <v>5</v>
      </c>
      <c r="O36" s="2">
        <v>4</v>
      </c>
      <c r="P36" s="2">
        <v>1</v>
      </c>
      <c r="Q36" s="2">
        <v>0</v>
      </c>
      <c r="R36" s="2">
        <v>2</v>
      </c>
      <c r="S36" s="2">
        <v>1</v>
      </c>
      <c r="T36" s="13">
        <f>SUM(E36:S36)</f>
        <v>38</v>
      </c>
      <c r="U36" s="2"/>
    </row>
    <row r="37" spans="1:21" ht="25.5" x14ac:dyDescent="0.25">
      <c r="A37" s="7" t="s">
        <v>593</v>
      </c>
      <c r="B37" s="15" t="s">
        <v>171</v>
      </c>
      <c r="C37" s="14" t="s">
        <v>52</v>
      </c>
      <c r="D37" s="16" t="s">
        <v>51</v>
      </c>
      <c r="E37" s="2">
        <v>4</v>
      </c>
      <c r="F37" s="2">
        <v>0</v>
      </c>
      <c r="G37" s="2">
        <v>1</v>
      </c>
      <c r="H37" s="2">
        <v>0</v>
      </c>
      <c r="I37" s="2">
        <v>0</v>
      </c>
      <c r="J37" s="2">
        <v>1</v>
      </c>
      <c r="K37" s="2">
        <v>2</v>
      </c>
      <c r="L37" s="2">
        <v>5</v>
      </c>
      <c r="M37" s="2">
        <v>5</v>
      </c>
      <c r="N37" s="2">
        <v>1</v>
      </c>
      <c r="O37" s="2">
        <v>2</v>
      </c>
      <c r="P37" s="2">
        <v>4</v>
      </c>
      <c r="Q37" s="2">
        <v>6</v>
      </c>
      <c r="R37" s="2">
        <v>3</v>
      </c>
      <c r="S37" s="2">
        <v>3</v>
      </c>
      <c r="T37" s="13">
        <f>SUM(E37:S37)</f>
        <v>37</v>
      </c>
      <c r="U37" s="2"/>
    </row>
    <row r="38" spans="1:21" ht="38.25" x14ac:dyDescent="0.25">
      <c r="A38" s="7" t="s">
        <v>573</v>
      </c>
      <c r="B38" s="15" t="s">
        <v>174</v>
      </c>
      <c r="C38" s="14" t="s">
        <v>177</v>
      </c>
      <c r="D38" s="16" t="s">
        <v>176</v>
      </c>
      <c r="E38" s="2">
        <v>4</v>
      </c>
      <c r="F38" s="2">
        <v>0</v>
      </c>
      <c r="G38" s="2">
        <v>2</v>
      </c>
      <c r="H38" s="2">
        <v>2</v>
      </c>
      <c r="I38" s="2">
        <v>0</v>
      </c>
      <c r="J38" s="2">
        <v>4</v>
      </c>
      <c r="K38" s="2">
        <v>1</v>
      </c>
      <c r="L38" s="2">
        <v>2</v>
      </c>
      <c r="M38" s="2">
        <v>1</v>
      </c>
      <c r="N38" s="2">
        <v>7</v>
      </c>
      <c r="O38" s="2">
        <v>4</v>
      </c>
      <c r="P38" s="2">
        <v>1</v>
      </c>
      <c r="Q38" s="2">
        <v>2</v>
      </c>
      <c r="R38" s="2">
        <v>3</v>
      </c>
      <c r="S38" s="2">
        <v>2</v>
      </c>
      <c r="T38" s="13">
        <f>SUM(E38:S38)</f>
        <v>35</v>
      </c>
      <c r="U38" s="7"/>
    </row>
    <row r="39" spans="1:21" ht="25.5" x14ac:dyDescent="0.25">
      <c r="A39" s="7" t="s">
        <v>556</v>
      </c>
      <c r="B39" s="15" t="s">
        <v>130</v>
      </c>
      <c r="C39" s="14" t="s">
        <v>105</v>
      </c>
      <c r="D39" s="16" t="s">
        <v>104</v>
      </c>
      <c r="E39" s="2">
        <v>3</v>
      </c>
      <c r="F39" s="2">
        <v>0</v>
      </c>
      <c r="G39" s="2">
        <v>1</v>
      </c>
      <c r="H39" s="2">
        <v>0</v>
      </c>
      <c r="I39" s="2">
        <v>1</v>
      </c>
      <c r="J39" s="2">
        <v>4</v>
      </c>
      <c r="K39" s="2">
        <v>1</v>
      </c>
      <c r="L39" s="2">
        <v>5</v>
      </c>
      <c r="M39" s="2">
        <v>1</v>
      </c>
      <c r="N39" s="2">
        <v>0</v>
      </c>
      <c r="O39" s="2">
        <v>3.5</v>
      </c>
      <c r="P39" s="2">
        <v>1</v>
      </c>
      <c r="Q39" s="2">
        <v>7</v>
      </c>
      <c r="R39" s="2">
        <v>3</v>
      </c>
      <c r="S39" s="2">
        <v>1</v>
      </c>
      <c r="T39" s="13">
        <f>SUM(E39:S39)</f>
        <v>31.5</v>
      </c>
      <c r="U39" s="2"/>
    </row>
    <row r="40" spans="1:21" ht="25.5" x14ac:dyDescent="0.25">
      <c r="A40" s="7" t="s">
        <v>570</v>
      </c>
      <c r="B40" s="15" t="s">
        <v>222</v>
      </c>
      <c r="C40" s="14" t="s">
        <v>80</v>
      </c>
      <c r="D40" s="16" t="s">
        <v>79</v>
      </c>
      <c r="E40" s="2">
        <v>4</v>
      </c>
      <c r="F40" s="2">
        <v>1</v>
      </c>
      <c r="G40" s="2">
        <v>1</v>
      </c>
      <c r="H40" s="2">
        <v>1</v>
      </c>
      <c r="I40" s="2">
        <v>0</v>
      </c>
      <c r="J40" s="2">
        <v>6</v>
      </c>
      <c r="K40" s="2">
        <v>0</v>
      </c>
      <c r="L40" s="2">
        <v>2</v>
      </c>
      <c r="M40" s="2">
        <v>1.5</v>
      </c>
      <c r="N40" s="2">
        <v>5</v>
      </c>
      <c r="O40" s="2">
        <v>4</v>
      </c>
      <c r="P40" s="2">
        <v>2</v>
      </c>
      <c r="Q40" s="2">
        <v>3</v>
      </c>
      <c r="R40" s="2">
        <v>0.5</v>
      </c>
      <c r="S40" s="2">
        <v>0</v>
      </c>
      <c r="T40" s="13">
        <f>SUM(E40:S40)</f>
        <v>31</v>
      </c>
      <c r="U40" s="2"/>
    </row>
    <row r="41" spans="1:21" ht="25.5" x14ac:dyDescent="0.25">
      <c r="A41" s="7" t="s">
        <v>571</v>
      </c>
      <c r="B41" s="15" t="s">
        <v>151</v>
      </c>
      <c r="C41" s="14" t="s">
        <v>68</v>
      </c>
      <c r="D41" s="16" t="s">
        <v>67</v>
      </c>
      <c r="E41" s="2">
        <v>3</v>
      </c>
      <c r="F41" s="2">
        <v>0</v>
      </c>
      <c r="G41" s="2">
        <v>1</v>
      </c>
      <c r="H41" s="2">
        <v>1</v>
      </c>
      <c r="I41" s="2">
        <v>0</v>
      </c>
      <c r="J41" s="2">
        <v>2</v>
      </c>
      <c r="K41" s="2">
        <v>0</v>
      </c>
      <c r="L41" s="2">
        <v>3</v>
      </c>
      <c r="M41" s="2">
        <v>1</v>
      </c>
      <c r="N41" s="2">
        <v>2.5</v>
      </c>
      <c r="O41" s="2">
        <v>4</v>
      </c>
      <c r="P41" s="2">
        <v>1</v>
      </c>
      <c r="Q41" s="2">
        <v>8</v>
      </c>
      <c r="R41" s="2">
        <v>2</v>
      </c>
      <c r="S41" s="2">
        <v>1</v>
      </c>
      <c r="T41" s="13">
        <f>SUM(E41:S41)</f>
        <v>29.5</v>
      </c>
      <c r="U41" s="2"/>
    </row>
    <row r="42" spans="1:21" ht="25.5" x14ac:dyDescent="0.25">
      <c r="A42" s="7" t="s">
        <v>589</v>
      </c>
      <c r="B42" s="15" t="s">
        <v>190</v>
      </c>
      <c r="C42" s="14" t="s">
        <v>193</v>
      </c>
      <c r="D42" s="16" t="s">
        <v>192</v>
      </c>
      <c r="E42" s="2">
        <v>4</v>
      </c>
      <c r="F42" s="2">
        <v>2</v>
      </c>
      <c r="G42" s="2">
        <v>2</v>
      </c>
      <c r="H42" s="2">
        <v>2</v>
      </c>
      <c r="I42" s="2">
        <v>2</v>
      </c>
      <c r="J42" s="2">
        <v>2</v>
      </c>
      <c r="K42" s="2">
        <v>2</v>
      </c>
      <c r="L42" s="2">
        <v>1</v>
      </c>
      <c r="M42" s="2">
        <v>1</v>
      </c>
      <c r="N42" s="2">
        <v>0</v>
      </c>
      <c r="O42" s="2">
        <v>1</v>
      </c>
      <c r="P42" s="2">
        <v>4</v>
      </c>
      <c r="Q42" s="2">
        <v>0</v>
      </c>
      <c r="R42" s="2">
        <v>2</v>
      </c>
      <c r="S42" s="2">
        <v>3</v>
      </c>
      <c r="T42" s="13">
        <f>SUM(E42:S42)</f>
        <v>28</v>
      </c>
      <c r="U42" s="2"/>
    </row>
    <row r="43" spans="1:21" ht="25.5" x14ac:dyDescent="0.25">
      <c r="A43" s="7" t="s">
        <v>591</v>
      </c>
      <c r="B43" s="15" t="s">
        <v>128</v>
      </c>
      <c r="C43" s="14" t="s">
        <v>91</v>
      </c>
      <c r="D43" s="16" t="s">
        <v>90</v>
      </c>
      <c r="E43" s="2">
        <v>3</v>
      </c>
      <c r="F43" s="2">
        <v>0</v>
      </c>
      <c r="G43" s="2">
        <v>2</v>
      </c>
      <c r="H43" s="2">
        <v>0</v>
      </c>
      <c r="I43" s="2">
        <v>0</v>
      </c>
      <c r="J43" s="2">
        <v>2</v>
      </c>
      <c r="K43" s="2">
        <v>1</v>
      </c>
      <c r="L43" s="2">
        <v>1</v>
      </c>
      <c r="M43" s="2">
        <v>2</v>
      </c>
      <c r="N43" s="2">
        <v>1</v>
      </c>
      <c r="O43" s="2">
        <v>1</v>
      </c>
      <c r="P43" s="2">
        <v>2.5</v>
      </c>
      <c r="Q43" s="2">
        <v>5</v>
      </c>
      <c r="R43" s="2">
        <v>3</v>
      </c>
      <c r="S43" s="2">
        <v>4</v>
      </c>
      <c r="T43" s="13">
        <f>SUM(E43:S43)</f>
        <v>27.5</v>
      </c>
      <c r="U43" s="2"/>
    </row>
    <row r="44" spans="1:21" ht="25.5" x14ac:dyDescent="0.25">
      <c r="A44" s="7" t="s">
        <v>596</v>
      </c>
      <c r="B44" s="15" t="s">
        <v>247</v>
      </c>
      <c r="C44" s="14" t="s">
        <v>115</v>
      </c>
      <c r="D44" s="16" t="s">
        <v>114</v>
      </c>
      <c r="E44" s="2">
        <v>4</v>
      </c>
      <c r="F44" s="2">
        <v>0</v>
      </c>
      <c r="G44" s="2">
        <v>1</v>
      </c>
      <c r="H44" s="2">
        <v>0</v>
      </c>
      <c r="I44" s="2">
        <v>0</v>
      </c>
      <c r="J44" s="2">
        <v>4</v>
      </c>
      <c r="K44" s="2">
        <v>3</v>
      </c>
      <c r="L44" s="2">
        <v>4</v>
      </c>
      <c r="M44" s="2">
        <v>0.5</v>
      </c>
      <c r="N44" s="2">
        <v>2</v>
      </c>
      <c r="O44" s="2">
        <v>2</v>
      </c>
      <c r="P44" s="2">
        <v>0</v>
      </c>
      <c r="Q44" s="2">
        <v>4</v>
      </c>
      <c r="R44" s="2">
        <v>3</v>
      </c>
      <c r="S44" s="2">
        <v>0</v>
      </c>
      <c r="T44" s="13">
        <f>SUM(E44:S44)</f>
        <v>27.5</v>
      </c>
      <c r="U44" s="2"/>
    </row>
    <row r="45" spans="1:21" ht="25.5" x14ac:dyDescent="0.25">
      <c r="A45" s="7" t="s">
        <v>613</v>
      </c>
      <c r="B45" s="15" t="s">
        <v>207</v>
      </c>
      <c r="C45" s="14" t="s">
        <v>210</v>
      </c>
      <c r="D45" s="16" t="s">
        <v>209</v>
      </c>
      <c r="E45" s="2">
        <v>6</v>
      </c>
      <c r="F45" s="2">
        <v>0</v>
      </c>
      <c r="G45" s="2">
        <v>0</v>
      </c>
      <c r="H45" s="2">
        <v>0</v>
      </c>
      <c r="I45" s="2">
        <v>0</v>
      </c>
      <c r="J45" s="2">
        <v>2</v>
      </c>
      <c r="K45" s="2">
        <v>0</v>
      </c>
      <c r="L45" s="2">
        <v>1</v>
      </c>
      <c r="M45" s="2">
        <v>1</v>
      </c>
      <c r="N45" s="2">
        <v>1</v>
      </c>
      <c r="O45" s="2">
        <v>4</v>
      </c>
      <c r="P45" s="2">
        <v>0</v>
      </c>
      <c r="Q45" s="2">
        <v>10</v>
      </c>
      <c r="R45" s="2">
        <v>1</v>
      </c>
      <c r="S45" s="2">
        <v>1</v>
      </c>
      <c r="T45" s="13">
        <f>SUM(E45:S45)</f>
        <v>27</v>
      </c>
      <c r="U45" s="2"/>
    </row>
    <row r="46" spans="1:21" ht="25.5" x14ac:dyDescent="0.25">
      <c r="A46" s="7" t="s">
        <v>565</v>
      </c>
      <c r="B46" s="15" t="s">
        <v>96</v>
      </c>
      <c r="C46" s="14" t="s">
        <v>80</v>
      </c>
      <c r="D46" s="16" t="s">
        <v>79</v>
      </c>
      <c r="E46" s="2">
        <v>4</v>
      </c>
      <c r="F46" s="2">
        <v>1</v>
      </c>
      <c r="G46" s="2">
        <v>1</v>
      </c>
      <c r="H46" s="2">
        <v>1</v>
      </c>
      <c r="I46" s="2">
        <v>0</v>
      </c>
      <c r="J46" s="2">
        <v>2</v>
      </c>
      <c r="K46" s="2">
        <v>0</v>
      </c>
      <c r="L46" s="2">
        <v>4</v>
      </c>
      <c r="M46" s="2">
        <v>1</v>
      </c>
      <c r="N46" s="2">
        <v>4</v>
      </c>
      <c r="O46" s="2">
        <v>2</v>
      </c>
      <c r="P46" s="2">
        <v>1</v>
      </c>
      <c r="Q46" s="2">
        <v>0</v>
      </c>
      <c r="R46" s="2">
        <v>5</v>
      </c>
      <c r="S46" s="2">
        <v>1</v>
      </c>
      <c r="T46" s="13">
        <f>SUM(E46:S46)</f>
        <v>27</v>
      </c>
      <c r="U46" s="2"/>
    </row>
    <row r="47" spans="1:21" ht="25.5" x14ac:dyDescent="0.25">
      <c r="A47" s="7" t="s">
        <v>615</v>
      </c>
      <c r="B47" s="15" t="s">
        <v>219</v>
      </c>
      <c r="C47" s="14" t="s">
        <v>221</v>
      </c>
      <c r="D47" s="16" t="s">
        <v>110</v>
      </c>
      <c r="E47" s="2">
        <v>4</v>
      </c>
      <c r="F47" s="2">
        <v>0</v>
      </c>
      <c r="G47" s="2">
        <v>2</v>
      </c>
      <c r="H47" s="2">
        <v>0</v>
      </c>
      <c r="I47" s="2">
        <v>0</v>
      </c>
      <c r="J47" s="2">
        <v>0</v>
      </c>
      <c r="K47" s="2">
        <v>2</v>
      </c>
      <c r="L47" s="2">
        <v>0</v>
      </c>
      <c r="M47" s="2">
        <v>1</v>
      </c>
      <c r="N47" s="2">
        <v>4</v>
      </c>
      <c r="O47" s="2">
        <v>5</v>
      </c>
      <c r="P47" s="2">
        <v>2</v>
      </c>
      <c r="Q47" s="2">
        <v>1</v>
      </c>
      <c r="R47" s="2">
        <v>2</v>
      </c>
      <c r="S47" s="2">
        <v>4</v>
      </c>
      <c r="T47" s="13">
        <f>SUM(E47:S47)</f>
        <v>27</v>
      </c>
      <c r="U47" s="2"/>
    </row>
    <row r="48" spans="1:21" ht="25.5" x14ac:dyDescent="0.25">
      <c r="A48" s="7" t="s">
        <v>611</v>
      </c>
      <c r="B48" s="15" t="s">
        <v>610</v>
      </c>
      <c r="C48" s="14" t="s">
        <v>76</v>
      </c>
      <c r="D48" s="16" t="s">
        <v>75</v>
      </c>
      <c r="E48" s="7">
        <v>7</v>
      </c>
      <c r="F48" s="7">
        <v>0</v>
      </c>
      <c r="G48" s="7">
        <v>1</v>
      </c>
      <c r="H48" s="7">
        <v>2</v>
      </c>
      <c r="I48" s="7">
        <v>0</v>
      </c>
      <c r="J48" s="7">
        <v>4</v>
      </c>
      <c r="K48" s="7">
        <v>1</v>
      </c>
      <c r="L48" s="7">
        <v>2</v>
      </c>
      <c r="M48" s="7">
        <v>1</v>
      </c>
      <c r="N48" s="7">
        <v>0</v>
      </c>
      <c r="O48" s="7">
        <v>0</v>
      </c>
      <c r="P48" s="7">
        <v>2</v>
      </c>
      <c r="Q48" s="7">
        <v>1</v>
      </c>
      <c r="R48" s="7">
        <v>3</v>
      </c>
      <c r="S48" s="7">
        <v>1</v>
      </c>
      <c r="T48" s="13">
        <f>SUM(E48:S48)</f>
        <v>25</v>
      </c>
      <c r="U48" s="2"/>
    </row>
    <row r="49" spans="1:21" x14ac:dyDescent="0.25">
      <c r="A49" s="7" t="s">
        <v>632</v>
      </c>
      <c r="B49" s="15" t="s">
        <v>200</v>
      </c>
      <c r="C49" s="14" t="s">
        <v>203</v>
      </c>
      <c r="D49" s="16" t="s">
        <v>202</v>
      </c>
      <c r="E49" s="2">
        <v>4</v>
      </c>
      <c r="F49" s="2">
        <v>1</v>
      </c>
      <c r="G49" s="2">
        <v>0</v>
      </c>
      <c r="H49" s="2">
        <v>0</v>
      </c>
      <c r="I49" s="2">
        <v>0</v>
      </c>
      <c r="J49" s="2">
        <v>4</v>
      </c>
      <c r="K49" s="2">
        <v>3</v>
      </c>
      <c r="L49" s="2">
        <v>3</v>
      </c>
      <c r="M49" s="2">
        <v>1</v>
      </c>
      <c r="N49" s="2">
        <v>1</v>
      </c>
      <c r="O49" s="2">
        <v>1.5</v>
      </c>
      <c r="P49" s="2">
        <v>1</v>
      </c>
      <c r="Q49" s="2">
        <v>1</v>
      </c>
      <c r="R49" s="2">
        <v>2</v>
      </c>
      <c r="S49" s="2">
        <v>1</v>
      </c>
      <c r="T49" s="13">
        <f>SUM(E49:S49)</f>
        <v>23.5</v>
      </c>
      <c r="U49" s="2"/>
    </row>
    <row r="50" spans="1:21" ht="25.5" x14ac:dyDescent="0.25">
      <c r="A50" s="7" t="s">
        <v>600</v>
      </c>
      <c r="B50" s="15" t="s">
        <v>102</v>
      </c>
      <c r="C50" s="14" t="s">
        <v>105</v>
      </c>
      <c r="D50" s="16" t="s">
        <v>104</v>
      </c>
      <c r="E50" s="2">
        <v>4</v>
      </c>
      <c r="F50" s="2">
        <v>0</v>
      </c>
      <c r="G50" s="2">
        <v>0</v>
      </c>
      <c r="H50" s="2">
        <v>0</v>
      </c>
      <c r="I50" s="2">
        <v>0</v>
      </c>
      <c r="J50" s="2">
        <v>2</v>
      </c>
      <c r="K50" s="2">
        <v>3</v>
      </c>
      <c r="L50" s="2">
        <v>1</v>
      </c>
      <c r="M50" s="2">
        <v>2</v>
      </c>
      <c r="N50" s="2">
        <v>1</v>
      </c>
      <c r="O50" s="2">
        <v>0</v>
      </c>
      <c r="P50" s="2">
        <v>0</v>
      </c>
      <c r="Q50" s="2">
        <v>4</v>
      </c>
      <c r="R50" s="2">
        <v>1</v>
      </c>
      <c r="S50" s="2">
        <v>5</v>
      </c>
      <c r="T50" s="13">
        <f>SUM(E50:S50)</f>
        <v>23</v>
      </c>
      <c r="U50" s="2"/>
    </row>
    <row r="51" spans="1:21" ht="25.5" x14ac:dyDescent="0.25">
      <c r="A51" s="7" t="s">
        <v>588</v>
      </c>
      <c r="B51" s="15" t="s">
        <v>124</v>
      </c>
      <c r="C51" s="14" t="s">
        <v>127</v>
      </c>
      <c r="D51" s="16" t="s">
        <v>126</v>
      </c>
      <c r="E51" s="2">
        <v>4</v>
      </c>
      <c r="F51" s="2">
        <v>0</v>
      </c>
      <c r="G51" s="2">
        <v>0</v>
      </c>
      <c r="H51" s="2">
        <v>2</v>
      </c>
      <c r="I51" s="2">
        <v>0</v>
      </c>
      <c r="J51" s="2">
        <v>2</v>
      </c>
      <c r="K51" s="2">
        <v>1</v>
      </c>
      <c r="L51" s="2">
        <v>1</v>
      </c>
      <c r="M51" s="2">
        <v>1</v>
      </c>
      <c r="N51" s="2">
        <v>1</v>
      </c>
      <c r="O51" s="2">
        <v>4</v>
      </c>
      <c r="P51" s="2">
        <v>0</v>
      </c>
      <c r="Q51" s="2">
        <v>0</v>
      </c>
      <c r="R51" s="2">
        <v>1</v>
      </c>
      <c r="S51" s="2">
        <v>5</v>
      </c>
      <c r="T51" s="13">
        <f>SUM(E51:S51)</f>
        <v>22</v>
      </c>
      <c r="U51" s="2"/>
    </row>
    <row r="52" spans="1:21" ht="51" x14ac:dyDescent="0.25">
      <c r="A52" s="7" t="s">
        <v>566</v>
      </c>
      <c r="B52" s="15" t="s">
        <v>132</v>
      </c>
      <c r="C52" s="14" t="s">
        <v>135</v>
      </c>
      <c r="D52" s="16" t="s">
        <v>134</v>
      </c>
      <c r="E52" s="2">
        <v>5</v>
      </c>
      <c r="F52" s="2">
        <v>0</v>
      </c>
      <c r="G52" s="2">
        <v>0</v>
      </c>
      <c r="H52" s="2">
        <v>0</v>
      </c>
      <c r="I52" s="2">
        <v>0</v>
      </c>
      <c r="J52" s="2">
        <v>2</v>
      </c>
      <c r="K52" s="2">
        <v>1</v>
      </c>
      <c r="L52" s="2">
        <v>2</v>
      </c>
      <c r="M52" s="2">
        <v>0.5</v>
      </c>
      <c r="N52" s="2">
        <v>3</v>
      </c>
      <c r="O52" s="2">
        <v>0.5</v>
      </c>
      <c r="P52" s="2">
        <v>1</v>
      </c>
      <c r="Q52" s="2">
        <v>4</v>
      </c>
      <c r="R52" s="2">
        <v>0</v>
      </c>
      <c r="S52" s="2">
        <v>3</v>
      </c>
      <c r="T52" s="13">
        <f>SUM(E52:S52)</f>
        <v>22</v>
      </c>
      <c r="U52" s="2"/>
    </row>
    <row r="53" spans="1:21" ht="25.5" x14ac:dyDescent="0.25">
      <c r="A53" s="7" t="s">
        <v>603</v>
      </c>
      <c r="B53" s="15" t="s">
        <v>167</v>
      </c>
      <c r="C53" s="14" t="s">
        <v>170</v>
      </c>
      <c r="D53" s="16" t="s">
        <v>169</v>
      </c>
      <c r="E53" s="2">
        <v>3</v>
      </c>
      <c r="F53" s="2">
        <v>0</v>
      </c>
      <c r="G53" s="2">
        <v>0</v>
      </c>
      <c r="H53" s="2">
        <v>0</v>
      </c>
      <c r="I53" s="2">
        <v>0</v>
      </c>
      <c r="J53" s="2">
        <v>2</v>
      </c>
      <c r="K53" s="2">
        <v>1</v>
      </c>
      <c r="L53" s="2">
        <v>2</v>
      </c>
      <c r="M53" s="2">
        <v>1</v>
      </c>
      <c r="N53" s="2">
        <v>3</v>
      </c>
      <c r="O53" s="2">
        <v>4</v>
      </c>
      <c r="P53" s="2">
        <v>0</v>
      </c>
      <c r="Q53" s="2">
        <v>2</v>
      </c>
      <c r="R53" s="2">
        <v>1</v>
      </c>
      <c r="S53" s="2">
        <v>2</v>
      </c>
      <c r="T53" s="13">
        <f>SUM(E53:S53)</f>
        <v>21</v>
      </c>
      <c r="U53" s="2"/>
    </row>
    <row r="54" spans="1:21" ht="25.5" x14ac:dyDescent="0.25">
      <c r="A54" s="7" t="s">
        <v>590</v>
      </c>
      <c r="B54" s="15" t="s">
        <v>136</v>
      </c>
      <c r="C54" s="14" t="s">
        <v>95</v>
      </c>
      <c r="D54" s="16" t="s">
        <v>94</v>
      </c>
      <c r="E54" s="2">
        <v>5</v>
      </c>
      <c r="F54" s="2">
        <v>0</v>
      </c>
      <c r="G54" s="2">
        <v>0</v>
      </c>
      <c r="H54" s="2">
        <v>1</v>
      </c>
      <c r="I54" s="2">
        <v>0</v>
      </c>
      <c r="J54" s="2">
        <v>1</v>
      </c>
      <c r="K54" s="2">
        <v>0</v>
      </c>
      <c r="L54" s="2">
        <v>1</v>
      </c>
      <c r="M54" s="2">
        <v>2</v>
      </c>
      <c r="N54" s="2">
        <v>4</v>
      </c>
      <c r="O54" s="2">
        <v>0</v>
      </c>
      <c r="P54" s="2">
        <v>0</v>
      </c>
      <c r="Q54" s="2">
        <v>0</v>
      </c>
      <c r="R54" s="2">
        <v>3</v>
      </c>
      <c r="S54" s="2">
        <v>4</v>
      </c>
      <c r="T54" s="13">
        <f>SUM(E54:S54)</f>
        <v>21</v>
      </c>
      <c r="U54" s="2"/>
    </row>
    <row r="55" spans="1:21" ht="25.5" x14ac:dyDescent="0.25">
      <c r="A55" s="7" t="s">
        <v>602</v>
      </c>
      <c r="B55" s="15" t="s">
        <v>85</v>
      </c>
      <c r="C55" s="14" t="s">
        <v>87</v>
      </c>
      <c r="D55" s="16" t="s">
        <v>30</v>
      </c>
      <c r="E55" s="2">
        <v>4</v>
      </c>
      <c r="F55" s="2">
        <v>1</v>
      </c>
      <c r="G55" s="2">
        <v>1</v>
      </c>
      <c r="H55" s="2">
        <v>0</v>
      </c>
      <c r="I55" s="2">
        <v>0</v>
      </c>
      <c r="J55" s="2">
        <v>2</v>
      </c>
      <c r="K55" s="2">
        <v>3</v>
      </c>
      <c r="L55" s="2">
        <v>1</v>
      </c>
      <c r="M55" s="2">
        <v>2</v>
      </c>
      <c r="N55" s="2">
        <v>2</v>
      </c>
      <c r="O55" s="2">
        <v>0</v>
      </c>
      <c r="P55" s="2">
        <v>0</v>
      </c>
      <c r="Q55" s="2">
        <v>2</v>
      </c>
      <c r="R55" s="2">
        <v>2</v>
      </c>
      <c r="S55" s="2">
        <v>1</v>
      </c>
      <c r="T55" s="13">
        <f>SUM(E55:S55)</f>
        <v>21</v>
      </c>
      <c r="U55" s="2"/>
    </row>
    <row r="56" spans="1:21" ht="25.5" x14ac:dyDescent="0.25">
      <c r="A56" s="7" t="s">
        <v>598</v>
      </c>
      <c r="B56" s="15" t="s">
        <v>65</v>
      </c>
      <c r="C56" s="14" t="s">
        <v>68</v>
      </c>
      <c r="D56" s="16" t="s">
        <v>67</v>
      </c>
      <c r="E56" s="2">
        <v>2</v>
      </c>
      <c r="F56" s="2">
        <v>0</v>
      </c>
      <c r="G56" s="2">
        <v>1</v>
      </c>
      <c r="H56" s="2">
        <v>0</v>
      </c>
      <c r="I56" s="2">
        <v>0</v>
      </c>
      <c r="J56" s="2">
        <v>4</v>
      </c>
      <c r="K56" s="2">
        <v>1</v>
      </c>
      <c r="L56" s="2">
        <v>3</v>
      </c>
      <c r="M56" s="2">
        <v>2</v>
      </c>
      <c r="N56" s="2">
        <v>1</v>
      </c>
      <c r="O56" s="2">
        <v>3.5</v>
      </c>
      <c r="P56" s="2">
        <v>2</v>
      </c>
      <c r="Q56" s="2">
        <v>0</v>
      </c>
      <c r="R56" s="2">
        <v>0</v>
      </c>
      <c r="S56" s="2">
        <v>1</v>
      </c>
      <c r="T56" s="13">
        <f>SUM(E56:S56)</f>
        <v>20.5</v>
      </c>
      <c r="U56" s="2"/>
    </row>
    <row r="57" spans="1:21" ht="25.5" x14ac:dyDescent="0.25">
      <c r="A57" s="7" t="s">
        <v>608</v>
      </c>
      <c r="B57" s="15" t="s">
        <v>205</v>
      </c>
      <c r="C57" s="14" t="s">
        <v>158</v>
      </c>
      <c r="D57" s="16" t="s">
        <v>157</v>
      </c>
      <c r="E57" s="2">
        <v>7</v>
      </c>
      <c r="F57" s="2">
        <v>0</v>
      </c>
      <c r="G57" s="2">
        <v>0</v>
      </c>
      <c r="H57" s="2">
        <v>0</v>
      </c>
      <c r="I57" s="2">
        <v>0</v>
      </c>
      <c r="J57" s="2">
        <v>2</v>
      </c>
      <c r="K57" s="2">
        <v>0</v>
      </c>
      <c r="L57" s="2">
        <v>2</v>
      </c>
      <c r="M57" s="2">
        <v>1</v>
      </c>
      <c r="N57" s="2">
        <v>0</v>
      </c>
      <c r="O57" s="2">
        <v>1</v>
      </c>
      <c r="P57" s="2">
        <v>0</v>
      </c>
      <c r="Q57" s="2">
        <v>2</v>
      </c>
      <c r="R57" s="2">
        <v>1</v>
      </c>
      <c r="S57" s="2">
        <v>1</v>
      </c>
      <c r="T57" s="13">
        <f>SUM(E57:S57)</f>
        <v>17</v>
      </c>
      <c r="U57" s="2"/>
    </row>
    <row r="58" spans="1:21" ht="25.5" x14ac:dyDescent="0.25">
      <c r="A58" s="7" t="s">
        <v>612</v>
      </c>
      <c r="B58" s="15" t="s">
        <v>232</v>
      </c>
      <c r="C58" s="14" t="s">
        <v>68</v>
      </c>
      <c r="D58" s="16" t="s">
        <v>67</v>
      </c>
      <c r="E58" s="2">
        <v>6</v>
      </c>
      <c r="F58" s="2">
        <v>0</v>
      </c>
      <c r="G58" s="2">
        <v>0</v>
      </c>
      <c r="H58" s="2">
        <v>0</v>
      </c>
      <c r="I58" s="2">
        <v>0</v>
      </c>
      <c r="J58" s="2">
        <v>2</v>
      </c>
      <c r="K58" s="2">
        <v>0</v>
      </c>
      <c r="L58" s="2">
        <v>0</v>
      </c>
      <c r="M58" s="2">
        <v>0</v>
      </c>
      <c r="N58" s="2">
        <v>1</v>
      </c>
      <c r="O58" s="2">
        <v>0</v>
      </c>
      <c r="P58" s="2">
        <v>0</v>
      </c>
      <c r="Q58" s="2">
        <v>1</v>
      </c>
      <c r="R58" s="2">
        <v>2</v>
      </c>
      <c r="S58" s="2">
        <v>5</v>
      </c>
      <c r="T58" s="13">
        <f>SUM(E58:S58)</f>
        <v>17</v>
      </c>
      <c r="U58" s="2"/>
    </row>
    <row r="59" spans="1:21" ht="25.5" x14ac:dyDescent="0.25">
      <c r="A59" s="7" t="s">
        <v>595</v>
      </c>
      <c r="B59" s="15" t="s">
        <v>236</v>
      </c>
      <c r="C59" s="14" t="s">
        <v>76</v>
      </c>
      <c r="D59" s="16" t="s">
        <v>75</v>
      </c>
      <c r="E59" s="2">
        <v>5</v>
      </c>
      <c r="F59" s="2">
        <v>1</v>
      </c>
      <c r="G59" s="2">
        <v>0</v>
      </c>
      <c r="H59" s="2">
        <v>1</v>
      </c>
      <c r="I59" s="2">
        <v>0</v>
      </c>
      <c r="J59" s="2">
        <v>0</v>
      </c>
      <c r="K59" s="2">
        <v>0</v>
      </c>
      <c r="L59" s="2">
        <v>1</v>
      </c>
      <c r="M59" s="2">
        <v>1</v>
      </c>
      <c r="N59" s="2">
        <v>0</v>
      </c>
      <c r="O59" s="2">
        <v>0</v>
      </c>
      <c r="P59" s="2">
        <v>0</v>
      </c>
      <c r="Q59" s="2">
        <v>6</v>
      </c>
      <c r="R59" s="2">
        <v>1</v>
      </c>
      <c r="S59" s="2">
        <v>1</v>
      </c>
      <c r="T59" s="13">
        <f>SUM(E59:S59)</f>
        <v>17</v>
      </c>
      <c r="U59" s="2"/>
    </row>
    <row r="60" spans="1:21" ht="25.5" x14ac:dyDescent="0.25">
      <c r="A60" s="7" t="s">
        <v>607</v>
      </c>
      <c r="B60" s="15" t="s">
        <v>163</v>
      </c>
      <c r="C60" s="14" t="s">
        <v>166</v>
      </c>
      <c r="D60" s="16" t="s">
        <v>165</v>
      </c>
      <c r="E60" s="2">
        <v>5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1</v>
      </c>
      <c r="L60" s="2">
        <v>2</v>
      </c>
      <c r="M60" s="2">
        <v>1</v>
      </c>
      <c r="N60" s="2">
        <v>2</v>
      </c>
      <c r="O60" s="2">
        <v>0</v>
      </c>
      <c r="P60" s="2">
        <v>1</v>
      </c>
      <c r="Q60" s="2">
        <v>2</v>
      </c>
      <c r="R60" s="2">
        <v>2</v>
      </c>
      <c r="S60" s="2">
        <v>0</v>
      </c>
      <c r="T60" s="13">
        <f>SUM(E60:S60)</f>
        <v>16</v>
      </c>
      <c r="U60" s="2"/>
    </row>
    <row r="61" spans="1:21" ht="25.5" x14ac:dyDescent="0.25">
      <c r="A61" s="7" t="s">
        <v>587</v>
      </c>
      <c r="B61" s="15" t="s">
        <v>108</v>
      </c>
      <c r="C61" s="14" t="s">
        <v>111</v>
      </c>
      <c r="D61" s="16" t="s">
        <v>110</v>
      </c>
      <c r="E61" s="2">
        <v>4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2</v>
      </c>
      <c r="M61" s="2">
        <v>1</v>
      </c>
      <c r="N61" s="2">
        <v>0</v>
      </c>
      <c r="O61" s="2">
        <v>0.5</v>
      </c>
      <c r="P61" s="2">
        <v>0</v>
      </c>
      <c r="Q61" s="2">
        <v>6</v>
      </c>
      <c r="R61" s="2">
        <v>0</v>
      </c>
      <c r="S61" s="2">
        <v>1</v>
      </c>
      <c r="T61" s="13">
        <f>SUM(E61:S61)</f>
        <v>15.5</v>
      </c>
      <c r="U61" s="2"/>
    </row>
    <row r="62" spans="1:21" ht="25.5" x14ac:dyDescent="0.25">
      <c r="A62" s="7" t="s">
        <v>592</v>
      </c>
      <c r="B62" s="15" t="s">
        <v>112</v>
      </c>
      <c r="C62" s="14" t="s">
        <v>115</v>
      </c>
      <c r="D62" s="16" t="s">
        <v>114</v>
      </c>
      <c r="E62" s="2">
        <v>4</v>
      </c>
      <c r="F62" s="2">
        <v>0</v>
      </c>
      <c r="G62" s="2">
        <v>0</v>
      </c>
      <c r="H62" s="2">
        <v>0</v>
      </c>
      <c r="I62" s="2">
        <v>0</v>
      </c>
      <c r="J62" s="2">
        <v>2</v>
      </c>
      <c r="K62" s="2">
        <v>1</v>
      </c>
      <c r="L62" s="2">
        <v>2</v>
      </c>
      <c r="M62" s="2">
        <v>1</v>
      </c>
      <c r="N62" s="2">
        <v>0</v>
      </c>
      <c r="O62" s="2">
        <v>2</v>
      </c>
      <c r="P62" s="2">
        <v>0</v>
      </c>
      <c r="Q62" s="2">
        <v>0</v>
      </c>
      <c r="R62" s="2">
        <v>2</v>
      </c>
      <c r="S62" s="2">
        <v>1</v>
      </c>
      <c r="T62" s="13">
        <f>SUM(E62:S62)</f>
        <v>15</v>
      </c>
      <c r="U62" s="2"/>
    </row>
    <row r="63" spans="1:21" ht="25.5" x14ac:dyDescent="0.25">
      <c r="A63" s="7" t="s">
        <v>604</v>
      </c>
      <c r="B63" s="15" t="s">
        <v>215</v>
      </c>
      <c r="C63" s="14" t="s">
        <v>218</v>
      </c>
      <c r="D63" s="16" t="s">
        <v>217</v>
      </c>
      <c r="E63" s="2">
        <v>4</v>
      </c>
      <c r="F63" s="2">
        <v>0</v>
      </c>
      <c r="G63" s="2">
        <v>1</v>
      </c>
      <c r="H63" s="2">
        <v>0</v>
      </c>
      <c r="I63" s="2">
        <v>0</v>
      </c>
      <c r="J63" s="2">
        <v>2</v>
      </c>
      <c r="K63" s="2">
        <v>1</v>
      </c>
      <c r="L63" s="2">
        <v>2</v>
      </c>
      <c r="M63" s="2">
        <v>1</v>
      </c>
      <c r="N63" s="2">
        <v>1</v>
      </c>
      <c r="O63" s="2">
        <v>0</v>
      </c>
      <c r="P63" s="2">
        <v>0</v>
      </c>
      <c r="Q63" s="2">
        <v>0</v>
      </c>
      <c r="R63" s="2">
        <v>1</v>
      </c>
      <c r="S63" s="2">
        <v>0</v>
      </c>
      <c r="T63" s="13">
        <f>SUM(E63:S63)</f>
        <v>13</v>
      </c>
      <c r="U63" s="2"/>
    </row>
    <row r="64" spans="1:21" ht="25.5" x14ac:dyDescent="0.25">
      <c r="A64" s="7" t="s">
        <v>594</v>
      </c>
      <c r="B64" s="15" t="s">
        <v>214</v>
      </c>
      <c r="C64" s="14" t="s">
        <v>210</v>
      </c>
      <c r="D64" s="16" t="s">
        <v>209</v>
      </c>
      <c r="E64" s="2">
        <v>3</v>
      </c>
      <c r="F64" s="2">
        <v>0</v>
      </c>
      <c r="G64" s="2">
        <v>1</v>
      </c>
      <c r="H64" s="2">
        <v>0</v>
      </c>
      <c r="I64" s="2">
        <v>0</v>
      </c>
      <c r="J64" s="2">
        <v>1</v>
      </c>
      <c r="K64" s="2">
        <v>0</v>
      </c>
      <c r="L64" s="2">
        <v>1</v>
      </c>
      <c r="M64" s="2">
        <v>0</v>
      </c>
      <c r="N64" s="2">
        <v>1</v>
      </c>
      <c r="O64" s="2">
        <v>2</v>
      </c>
      <c r="P64" s="2">
        <v>0</v>
      </c>
      <c r="Q64" s="2">
        <v>1</v>
      </c>
      <c r="R64" s="2">
        <v>1</v>
      </c>
      <c r="S64" s="2">
        <v>1</v>
      </c>
      <c r="T64" s="13">
        <f>SUM(E64:S64)</f>
        <v>12</v>
      </c>
      <c r="U64" s="2"/>
    </row>
    <row r="65" spans="1:21" ht="25.5" x14ac:dyDescent="0.25">
      <c r="A65" s="7" t="s">
        <v>609</v>
      </c>
      <c r="B65" s="15" t="s">
        <v>226</v>
      </c>
      <c r="C65" s="14" t="s">
        <v>166</v>
      </c>
      <c r="D65" s="16" t="s">
        <v>165</v>
      </c>
      <c r="E65" s="2">
        <v>6</v>
      </c>
      <c r="F65" s="2">
        <v>0</v>
      </c>
      <c r="G65" s="2">
        <v>0</v>
      </c>
      <c r="H65" s="2">
        <v>0</v>
      </c>
      <c r="I65" s="2">
        <v>0</v>
      </c>
      <c r="J65" s="2">
        <v>1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</v>
      </c>
      <c r="S65" s="2">
        <v>1</v>
      </c>
      <c r="T65" s="13">
        <f>SUM(E65:S65)</f>
        <v>9</v>
      </c>
      <c r="U65" s="2"/>
    </row>
    <row r="66" spans="1:21" x14ac:dyDescent="0.25">
      <c r="A66" s="7" t="s">
        <v>599</v>
      </c>
      <c r="B66" s="15" t="s">
        <v>249</v>
      </c>
      <c r="C66" s="14" t="s">
        <v>203</v>
      </c>
      <c r="D66" s="16" t="s">
        <v>202</v>
      </c>
      <c r="E66" s="2">
        <v>4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0.5</v>
      </c>
      <c r="O66" s="2">
        <v>0</v>
      </c>
      <c r="P66" s="2">
        <v>0</v>
      </c>
      <c r="Q66" s="2">
        <v>0</v>
      </c>
      <c r="R66" s="2">
        <v>0</v>
      </c>
      <c r="S66" s="2">
        <v>4</v>
      </c>
      <c r="T66" s="13">
        <f>SUM(E66:S66)</f>
        <v>8.5</v>
      </c>
      <c r="U66" s="2"/>
    </row>
    <row r="67" spans="1:21" ht="25.5" x14ac:dyDescent="0.25">
      <c r="A67" s="7" t="s">
        <v>601</v>
      </c>
      <c r="B67" s="15" t="s">
        <v>73</v>
      </c>
      <c r="C67" s="14" t="s">
        <v>76</v>
      </c>
      <c r="D67" s="16" t="s">
        <v>75</v>
      </c>
      <c r="E67" s="2">
        <v>4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2</v>
      </c>
      <c r="M67" s="2">
        <v>1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13">
        <f>SUM(E67:S67)</f>
        <v>7</v>
      </c>
      <c r="U67" s="2"/>
    </row>
    <row r="68" spans="1:21" ht="25.5" x14ac:dyDescent="0.25">
      <c r="A68" s="7" t="s">
        <v>605</v>
      </c>
      <c r="B68" s="15" t="s">
        <v>155</v>
      </c>
      <c r="C68" s="14" t="s">
        <v>158</v>
      </c>
      <c r="D68" s="16" t="s">
        <v>157</v>
      </c>
      <c r="E68" s="2">
        <v>5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1</v>
      </c>
      <c r="R68" s="2">
        <v>0</v>
      </c>
      <c r="S68" s="2">
        <v>1</v>
      </c>
      <c r="T68" s="13">
        <f>SUM(E68:S68)</f>
        <v>7</v>
      </c>
      <c r="U68" s="2"/>
    </row>
    <row r="69" spans="1:21" ht="25.5" x14ac:dyDescent="0.25">
      <c r="A69" s="7" t="s">
        <v>606</v>
      </c>
      <c r="B69" s="15" t="s">
        <v>242</v>
      </c>
      <c r="C69" s="14" t="s">
        <v>48</v>
      </c>
      <c r="D69" s="16" t="s">
        <v>47</v>
      </c>
      <c r="E69" s="2">
        <v>4</v>
      </c>
      <c r="F69" s="2">
        <v>0</v>
      </c>
      <c r="G69" s="2">
        <v>0</v>
      </c>
      <c r="H69" s="2">
        <v>0</v>
      </c>
      <c r="I69" s="2">
        <v>0</v>
      </c>
      <c r="J69" s="2">
        <v>0.5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1</v>
      </c>
      <c r="S69" s="2">
        <v>0</v>
      </c>
      <c r="T69" s="13">
        <f>SUM(E69:S69)</f>
        <v>5.5</v>
      </c>
      <c r="U69" s="2"/>
    </row>
    <row r="70" spans="1:21" x14ac:dyDescent="0.25">
      <c r="C70" s="17"/>
    </row>
    <row r="71" spans="1:21" s="30" customFormat="1" ht="18.75" x14ac:dyDescent="0.3">
      <c r="B71" s="30" t="s">
        <v>628</v>
      </c>
      <c r="C71" s="31" t="s">
        <v>633</v>
      </c>
    </row>
    <row r="72" spans="1:21" s="30" customFormat="1" ht="18.75" x14ac:dyDescent="0.3">
      <c r="B72" s="30" t="s">
        <v>638</v>
      </c>
      <c r="C72" s="31" t="s">
        <v>630</v>
      </c>
    </row>
    <row r="73" spans="1:21" x14ac:dyDescent="0.25">
      <c r="C73" s="17"/>
    </row>
    <row r="74" spans="1:21" x14ac:dyDescent="0.25">
      <c r="C74" s="17"/>
    </row>
    <row r="75" spans="1:21" x14ac:dyDescent="0.25">
      <c r="C75" s="17"/>
    </row>
    <row r="76" spans="1:21" x14ac:dyDescent="0.25">
      <c r="C76" s="17"/>
    </row>
    <row r="77" spans="1:21" x14ac:dyDescent="0.25">
      <c r="C77" s="17"/>
    </row>
    <row r="78" spans="1:21" x14ac:dyDescent="0.25">
      <c r="C78" s="17"/>
    </row>
    <row r="79" spans="1:21" x14ac:dyDescent="0.25">
      <c r="C79" s="17"/>
    </row>
    <row r="80" spans="1:21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</sheetData>
  <autoFilter ref="A3:U69">
    <sortState ref="A4:U69">
      <sortCondition descending="1" ref="T3:T69"/>
    </sortState>
  </autoFilter>
  <mergeCells count="2">
    <mergeCell ref="A1:U1"/>
    <mergeCell ref="A2:U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0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pane ySplit="3" topLeftCell="A4" activePane="bottomLeft" state="frozen"/>
      <selection pane="bottomLeft" activeCell="D25" sqref="D25"/>
    </sheetView>
  </sheetViews>
  <sheetFormatPr defaultRowHeight="15" x14ac:dyDescent="0.25"/>
  <cols>
    <col min="2" max="2" width="36.7109375" bestFit="1" customWidth="1"/>
    <col min="3" max="3" width="23.85546875" customWidth="1"/>
    <col min="4" max="4" width="41.85546875" customWidth="1"/>
    <col min="5" max="14" width="6.7109375" customWidth="1"/>
  </cols>
  <sheetData>
    <row r="1" spans="1:15" ht="15.75" x14ac:dyDescent="0.25">
      <c r="A1" s="22" t="s">
        <v>447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5" ht="15.75" x14ac:dyDescent="0.25">
      <c r="A2" s="22" t="s">
        <v>433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5" ht="15.75" x14ac:dyDescent="0.25">
      <c r="A3" s="9" t="s">
        <v>435</v>
      </c>
      <c r="B3" s="9" t="s">
        <v>436</v>
      </c>
      <c r="C3" s="9" t="s">
        <v>627</v>
      </c>
      <c r="D3" s="9" t="s">
        <v>432</v>
      </c>
      <c r="E3" s="9" t="s">
        <v>437</v>
      </c>
      <c r="F3" s="9">
        <v>2</v>
      </c>
      <c r="G3" s="9">
        <v>3</v>
      </c>
      <c r="H3" s="10" t="s">
        <v>444</v>
      </c>
      <c r="I3" s="10" t="s">
        <v>445</v>
      </c>
      <c r="J3" s="10" t="s">
        <v>446</v>
      </c>
      <c r="K3" s="10" t="s">
        <v>438</v>
      </c>
      <c r="L3" s="10" t="s">
        <v>439</v>
      </c>
      <c r="M3" s="11" t="s">
        <v>442</v>
      </c>
      <c r="N3" s="10" t="s">
        <v>443</v>
      </c>
    </row>
    <row r="4" spans="1:15" ht="25.5" x14ac:dyDescent="0.25">
      <c r="A4" s="2" t="s">
        <v>454</v>
      </c>
      <c r="B4" s="2" t="s">
        <v>24</v>
      </c>
      <c r="C4" s="14" t="s">
        <v>19</v>
      </c>
      <c r="D4" s="14" t="s">
        <v>17</v>
      </c>
      <c r="E4" s="2">
        <v>7</v>
      </c>
      <c r="F4" s="2">
        <v>6</v>
      </c>
      <c r="G4" s="2">
        <v>13</v>
      </c>
      <c r="H4" s="2">
        <v>12</v>
      </c>
      <c r="I4" s="2">
        <v>12</v>
      </c>
      <c r="J4" s="2">
        <v>6</v>
      </c>
      <c r="K4" s="2">
        <v>6</v>
      </c>
      <c r="L4" s="2">
        <v>10</v>
      </c>
      <c r="M4" s="12">
        <f t="shared" ref="M4:M19" si="0">SUM(E4:L4)</f>
        <v>72</v>
      </c>
      <c r="N4" s="2" t="s">
        <v>635</v>
      </c>
      <c r="O4" s="3"/>
    </row>
    <row r="5" spans="1:15" ht="38.25" x14ac:dyDescent="0.25">
      <c r="A5" s="2" t="s">
        <v>458</v>
      </c>
      <c r="B5" s="2" t="s">
        <v>53</v>
      </c>
      <c r="C5" s="14" t="s">
        <v>14</v>
      </c>
      <c r="D5" s="14" t="s">
        <v>13</v>
      </c>
      <c r="E5" s="2">
        <v>5</v>
      </c>
      <c r="F5" s="2">
        <v>6</v>
      </c>
      <c r="G5" s="2">
        <v>11</v>
      </c>
      <c r="H5" s="2">
        <v>12</v>
      </c>
      <c r="I5" s="2">
        <v>12</v>
      </c>
      <c r="J5" s="2">
        <v>8</v>
      </c>
      <c r="K5" s="2">
        <v>2</v>
      </c>
      <c r="L5" s="2">
        <v>10</v>
      </c>
      <c r="M5" s="12">
        <f t="shared" si="0"/>
        <v>66</v>
      </c>
      <c r="N5" s="2" t="s">
        <v>636</v>
      </c>
      <c r="O5" s="3"/>
    </row>
    <row r="6" spans="1:15" ht="25.5" x14ac:dyDescent="0.25">
      <c r="A6" s="2" t="s">
        <v>453</v>
      </c>
      <c r="B6" s="2" t="s">
        <v>55</v>
      </c>
      <c r="C6" s="14" t="s">
        <v>19</v>
      </c>
      <c r="D6" s="14" t="s">
        <v>17</v>
      </c>
      <c r="E6" s="2">
        <v>6</v>
      </c>
      <c r="F6" s="2">
        <v>6</v>
      </c>
      <c r="G6" s="2">
        <v>15</v>
      </c>
      <c r="H6" s="2">
        <v>11</v>
      </c>
      <c r="I6" s="2">
        <v>12</v>
      </c>
      <c r="J6" s="2">
        <v>3</v>
      </c>
      <c r="K6" s="2">
        <v>3</v>
      </c>
      <c r="L6" s="2">
        <v>10</v>
      </c>
      <c r="M6" s="12">
        <f t="shared" si="0"/>
        <v>66</v>
      </c>
      <c r="N6" s="2" t="s">
        <v>636</v>
      </c>
      <c r="O6" s="3"/>
    </row>
    <row r="7" spans="1:15" ht="25.5" x14ac:dyDescent="0.25">
      <c r="A7" s="2" t="s">
        <v>459</v>
      </c>
      <c r="B7" s="2" t="s">
        <v>37</v>
      </c>
      <c r="C7" s="14" t="s">
        <v>31</v>
      </c>
      <c r="D7" s="14" t="s">
        <v>30</v>
      </c>
      <c r="E7" s="2">
        <v>6</v>
      </c>
      <c r="F7" s="2">
        <v>4</v>
      </c>
      <c r="G7" s="2">
        <v>12</v>
      </c>
      <c r="H7" s="2">
        <v>12</v>
      </c>
      <c r="I7" s="2">
        <v>12</v>
      </c>
      <c r="J7" s="2">
        <v>4</v>
      </c>
      <c r="K7" s="2">
        <v>2</v>
      </c>
      <c r="L7" s="2">
        <v>10</v>
      </c>
      <c r="M7" s="12">
        <f t="shared" si="0"/>
        <v>62</v>
      </c>
      <c r="N7" s="2" t="s">
        <v>637</v>
      </c>
      <c r="O7" s="3"/>
    </row>
    <row r="8" spans="1:15" ht="25.5" x14ac:dyDescent="0.25">
      <c r="A8" s="2" t="s">
        <v>449</v>
      </c>
      <c r="B8" s="2" t="s">
        <v>41</v>
      </c>
      <c r="C8" s="14" t="s">
        <v>44</v>
      </c>
      <c r="D8" s="14" t="s">
        <v>43</v>
      </c>
      <c r="E8" s="2">
        <v>4</v>
      </c>
      <c r="F8" s="2">
        <v>6</v>
      </c>
      <c r="G8" s="2">
        <v>12</v>
      </c>
      <c r="H8" s="2">
        <v>12</v>
      </c>
      <c r="I8" s="2">
        <v>6</v>
      </c>
      <c r="J8" s="2">
        <v>5</v>
      </c>
      <c r="K8" s="2">
        <v>10</v>
      </c>
      <c r="L8" s="2">
        <v>6</v>
      </c>
      <c r="M8" s="12">
        <f t="shared" si="0"/>
        <v>61</v>
      </c>
      <c r="N8" s="2" t="s">
        <v>637</v>
      </c>
      <c r="O8" s="3"/>
    </row>
    <row r="9" spans="1:15" ht="38.25" x14ac:dyDescent="0.25">
      <c r="A9" s="2" t="s">
        <v>450</v>
      </c>
      <c r="B9" s="2" t="s">
        <v>61</v>
      </c>
      <c r="C9" s="14" t="s">
        <v>64</v>
      </c>
      <c r="D9" s="14" t="s">
        <v>63</v>
      </c>
      <c r="E9" s="2">
        <v>6</v>
      </c>
      <c r="F9" s="2">
        <v>6</v>
      </c>
      <c r="G9" s="2">
        <v>12</v>
      </c>
      <c r="H9" s="2">
        <v>9</v>
      </c>
      <c r="I9" s="2">
        <v>10</v>
      </c>
      <c r="J9" s="2">
        <v>5</v>
      </c>
      <c r="K9" s="2">
        <v>2</v>
      </c>
      <c r="L9" s="2">
        <v>9</v>
      </c>
      <c r="M9" s="12">
        <f t="shared" si="0"/>
        <v>59</v>
      </c>
      <c r="N9" s="2" t="s">
        <v>637</v>
      </c>
      <c r="O9" s="3"/>
    </row>
    <row r="10" spans="1:15" ht="25.5" x14ac:dyDescent="0.25">
      <c r="A10" s="2" t="s">
        <v>451</v>
      </c>
      <c r="B10" s="2" t="s">
        <v>39</v>
      </c>
      <c r="C10" s="14" t="s">
        <v>19</v>
      </c>
      <c r="D10" s="14" t="s">
        <v>17</v>
      </c>
      <c r="E10" s="2">
        <v>6</v>
      </c>
      <c r="F10" s="2">
        <v>6</v>
      </c>
      <c r="G10" s="2">
        <v>5</v>
      </c>
      <c r="H10" s="2">
        <v>9</v>
      </c>
      <c r="I10" s="2">
        <v>12</v>
      </c>
      <c r="J10" s="2">
        <v>5</v>
      </c>
      <c r="K10" s="2">
        <v>5</v>
      </c>
      <c r="L10" s="2">
        <v>10</v>
      </c>
      <c r="M10" s="12">
        <f t="shared" si="0"/>
        <v>58</v>
      </c>
      <c r="N10" s="2" t="s">
        <v>637</v>
      </c>
      <c r="O10" s="3"/>
    </row>
    <row r="11" spans="1:15" ht="25.5" x14ac:dyDescent="0.25">
      <c r="A11" s="2" t="s">
        <v>452</v>
      </c>
      <c r="B11" s="2" t="s">
        <v>15</v>
      </c>
      <c r="C11" s="14" t="s">
        <v>19</v>
      </c>
      <c r="D11" s="14" t="s">
        <v>17</v>
      </c>
      <c r="E11" s="2">
        <v>4</v>
      </c>
      <c r="F11" s="2">
        <v>6</v>
      </c>
      <c r="G11" s="2">
        <v>6</v>
      </c>
      <c r="H11" s="2">
        <v>10</v>
      </c>
      <c r="I11" s="2">
        <v>11</v>
      </c>
      <c r="J11" s="2">
        <v>4</v>
      </c>
      <c r="K11" s="2">
        <v>3</v>
      </c>
      <c r="L11" s="2">
        <v>8</v>
      </c>
      <c r="M11" s="12">
        <f t="shared" si="0"/>
        <v>52</v>
      </c>
      <c r="N11" s="2" t="s">
        <v>637</v>
      </c>
      <c r="O11" s="3"/>
    </row>
    <row r="12" spans="1:15" ht="38.25" x14ac:dyDescent="0.25">
      <c r="A12" s="2" t="s">
        <v>457</v>
      </c>
      <c r="B12" s="2" t="s">
        <v>32</v>
      </c>
      <c r="C12" s="14" t="s">
        <v>14</v>
      </c>
      <c r="D12" s="14" t="s">
        <v>13</v>
      </c>
      <c r="E12" s="2">
        <v>7</v>
      </c>
      <c r="F12" s="2">
        <v>5</v>
      </c>
      <c r="G12" s="2">
        <v>4</v>
      </c>
      <c r="H12" s="2">
        <v>7</v>
      </c>
      <c r="I12" s="2">
        <v>8</v>
      </c>
      <c r="J12" s="2">
        <v>0</v>
      </c>
      <c r="K12" s="2">
        <v>2</v>
      </c>
      <c r="L12" s="2">
        <v>4</v>
      </c>
      <c r="M12" s="12">
        <f t="shared" si="0"/>
        <v>37</v>
      </c>
      <c r="N12" s="2"/>
      <c r="O12" s="3"/>
    </row>
    <row r="13" spans="1:15" ht="25.5" x14ac:dyDescent="0.25">
      <c r="A13" s="2" t="s">
        <v>448</v>
      </c>
      <c r="B13" s="2" t="s">
        <v>34</v>
      </c>
      <c r="C13" s="14" t="s">
        <v>23</v>
      </c>
      <c r="D13" s="14" t="s">
        <v>22</v>
      </c>
      <c r="E13" s="2">
        <v>1</v>
      </c>
      <c r="F13" s="2">
        <v>6</v>
      </c>
      <c r="G13" s="2">
        <v>2</v>
      </c>
      <c r="H13" s="2">
        <v>8</v>
      </c>
      <c r="I13" s="2">
        <v>10</v>
      </c>
      <c r="J13" s="2">
        <v>1</v>
      </c>
      <c r="K13" s="2">
        <v>2</v>
      </c>
      <c r="L13" s="2">
        <v>3</v>
      </c>
      <c r="M13" s="12">
        <f t="shared" si="0"/>
        <v>33</v>
      </c>
      <c r="N13" s="2"/>
      <c r="O13" s="3"/>
    </row>
    <row r="14" spans="1:15" ht="38.25" x14ac:dyDescent="0.25">
      <c r="A14" s="2" t="s">
        <v>461</v>
      </c>
      <c r="B14" s="2" t="s">
        <v>26</v>
      </c>
      <c r="C14" s="14" t="s">
        <v>14</v>
      </c>
      <c r="D14" s="14" t="s">
        <v>13</v>
      </c>
      <c r="E14" s="2">
        <v>4</v>
      </c>
      <c r="F14" s="2">
        <v>6</v>
      </c>
      <c r="G14" s="2">
        <v>1</v>
      </c>
      <c r="H14" s="2">
        <v>7</v>
      </c>
      <c r="I14" s="2">
        <v>6</v>
      </c>
      <c r="J14" s="2">
        <v>1</v>
      </c>
      <c r="K14" s="2">
        <v>0</v>
      </c>
      <c r="L14" s="2">
        <v>8</v>
      </c>
      <c r="M14" s="12">
        <f t="shared" si="0"/>
        <v>33</v>
      </c>
      <c r="N14" s="2"/>
      <c r="O14" s="3"/>
    </row>
    <row r="15" spans="1:15" ht="25.5" x14ac:dyDescent="0.25">
      <c r="A15" s="2" t="s">
        <v>455</v>
      </c>
      <c r="B15" s="2" t="s">
        <v>49</v>
      </c>
      <c r="C15" s="14" t="s">
        <v>52</v>
      </c>
      <c r="D15" s="14" t="s">
        <v>51</v>
      </c>
      <c r="E15" s="2">
        <v>5</v>
      </c>
      <c r="F15" s="2">
        <v>5</v>
      </c>
      <c r="G15" s="2">
        <v>1</v>
      </c>
      <c r="H15" s="2">
        <v>5</v>
      </c>
      <c r="I15" s="2">
        <v>3</v>
      </c>
      <c r="J15" s="2">
        <v>1</v>
      </c>
      <c r="K15" s="2">
        <v>1</v>
      </c>
      <c r="L15" s="2">
        <v>6</v>
      </c>
      <c r="M15" s="12">
        <f t="shared" si="0"/>
        <v>27</v>
      </c>
      <c r="N15" s="2"/>
      <c r="O15" s="3"/>
    </row>
    <row r="16" spans="1:15" ht="38.25" x14ac:dyDescent="0.25">
      <c r="A16" s="2" t="s">
        <v>463</v>
      </c>
      <c r="B16" s="2" t="s">
        <v>11</v>
      </c>
      <c r="C16" s="14" t="s">
        <v>14</v>
      </c>
      <c r="D16" s="14" t="s">
        <v>13</v>
      </c>
      <c r="E16" s="2">
        <v>5</v>
      </c>
      <c r="F16" s="2">
        <v>2</v>
      </c>
      <c r="G16" s="2">
        <v>3</v>
      </c>
      <c r="H16" s="2">
        <v>5</v>
      </c>
      <c r="I16" s="2">
        <v>4</v>
      </c>
      <c r="J16" s="2">
        <v>2</v>
      </c>
      <c r="K16" s="2">
        <v>2</v>
      </c>
      <c r="L16" s="2">
        <v>2</v>
      </c>
      <c r="M16" s="12">
        <f t="shared" si="0"/>
        <v>25</v>
      </c>
      <c r="N16" s="2"/>
      <c r="O16" s="3"/>
    </row>
    <row r="17" spans="1:15" ht="25.5" x14ac:dyDescent="0.25">
      <c r="A17" s="2" t="s">
        <v>462</v>
      </c>
      <c r="B17" s="2" t="s">
        <v>28</v>
      </c>
      <c r="C17" s="14" t="s">
        <v>31</v>
      </c>
      <c r="D17" s="14" t="s">
        <v>30</v>
      </c>
      <c r="E17" s="2">
        <v>6</v>
      </c>
      <c r="F17" s="2">
        <v>4</v>
      </c>
      <c r="G17" s="2">
        <v>2</v>
      </c>
      <c r="H17" s="2">
        <v>6</v>
      </c>
      <c r="I17" s="2">
        <v>3</v>
      </c>
      <c r="J17" s="2">
        <v>0</v>
      </c>
      <c r="K17" s="2">
        <v>1</v>
      </c>
      <c r="L17" s="2">
        <v>3</v>
      </c>
      <c r="M17" s="12">
        <f t="shared" si="0"/>
        <v>25</v>
      </c>
      <c r="N17" s="2"/>
      <c r="O17" s="3"/>
    </row>
    <row r="18" spans="1:15" ht="25.5" x14ac:dyDescent="0.25">
      <c r="A18" s="2" t="s">
        <v>460</v>
      </c>
      <c r="B18" s="2" t="s">
        <v>20</v>
      </c>
      <c r="C18" s="14" t="s">
        <v>23</v>
      </c>
      <c r="D18" s="14" t="s">
        <v>22</v>
      </c>
      <c r="E18" s="2">
        <v>2</v>
      </c>
      <c r="F18" s="2">
        <v>4</v>
      </c>
      <c r="G18" s="2">
        <v>3</v>
      </c>
      <c r="H18" s="2">
        <v>5</v>
      </c>
      <c r="I18" s="2">
        <v>5</v>
      </c>
      <c r="J18" s="2">
        <v>3</v>
      </c>
      <c r="K18" s="2">
        <v>0</v>
      </c>
      <c r="L18" s="2">
        <v>2</v>
      </c>
      <c r="M18" s="12">
        <f t="shared" si="0"/>
        <v>24</v>
      </c>
      <c r="N18" s="2"/>
      <c r="O18" s="3"/>
    </row>
    <row r="19" spans="1:15" ht="25.5" x14ac:dyDescent="0.25">
      <c r="A19" s="2" t="s">
        <v>456</v>
      </c>
      <c r="B19" s="2" t="s">
        <v>45</v>
      </c>
      <c r="C19" s="14" t="s">
        <v>48</v>
      </c>
      <c r="D19" s="14" t="s">
        <v>47</v>
      </c>
      <c r="E19" s="2">
        <v>3</v>
      </c>
      <c r="F19" s="2">
        <v>3</v>
      </c>
      <c r="G19" s="2">
        <v>2</v>
      </c>
      <c r="H19" s="2">
        <v>5</v>
      </c>
      <c r="I19" s="2">
        <v>6</v>
      </c>
      <c r="J19" s="2">
        <v>1</v>
      </c>
      <c r="K19" s="2">
        <v>2</v>
      </c>
      <c r="L19" s="2">
        <v>2</v>
      </c>
      <c r="M19" s="12">
        <f t="shared" si="0"/>
        <v>24</v>
      </c>
      <c r="N19" s="2"/>
      <c r="O19" s="3"/>
    </row>
    <row r="20" spans="1:15" ht="15.75" x14ac:dyDescent="0.25">
      <c r="O20" s="3"/>
    </row>
    <row r="21" spans="1:15" s="32" customFormat="1" ht="18.75" x14ac:dyDescent="0.3">
      <c r="B21" s="32" t="s">
        <v>628</v>
      </c>
      <c r="C21" s="32" t="s">
        <v>631</v>
      </c>
    </row>
    <row r="22" spans="1:15" s="32" customFormat="1" ht="18.75" x14ac:dyDescent="0.3">
      <c r="B22" s="32" t="s">
        <v>638</v>
      </c>
      <c r="C22" s="32" t="s">
        <v>630</v>
      </c>
    </row>
  </sheetData>
  <mergeCells count="2">
    <mergeCell ref="A2:N2"/>
    <mergeCell ref="A1:N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fitToHeight="0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Simple</vt:lpstr>
      <vt:lpstr>Протокол9</vt:lpstr>
      <vt:lpstr>Протокол10</vt:lpstr>
      <vt:lpstr>Протокол11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\"ÐŸÑ€Ð°Ð²Ð¾Ð·Ð½Ð°Ð²ÑÑ‚Ð²Ð¾\" Ð½Ð° 2017-2018 Ð½.Ñ€. ÑÑ‚Ð°Ð½Ð¾Ð¼ Ð½Ð° 27.11.2017Ñ€.</dc:title>
  <dc:creator>Unknown Creator</dc:creator>
  <cp:lastModifiedBy>rtka</cp:lastModifiedBy>
  <cp:lastPrinted>2017-12-03T16:08:32Z</cp:lastPrinted>
  <dcterms:created xsi:type="dcterms:W3CDTF">2017-11-27T12:53:31Z</dcterms:created>
  <dcterms:modified xsi:type="dcterms:W3CDTF">2017-12-06T14:58:54Z</dcterms:modified>
</cp:coreProperties>
</file>